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RH\Frequencia\REGULARIZAÇÃO DE FREQUENCIA\"/>
    </mc:Choice>
  </mc:AlternateContent>
  <xr:revisionPtr revIDLastSave="0" documentId="8_{22C99468-567C-4AC4-8232-316F9C632FD0}" xr6:coauthVersionLast="47" xr6:coauthVersionMax="47" xr10:uidLastSave="{00000000-0000-0000-0000-000000000000}"/>
  <bookViews>
    <workbookView xWindow="-120" yWindow="-120" windowWidth="29040" windowHeight="15840" firstSheet="10" activeTab="10" xr2:uid="{00000000-000D-0000-FFFF-FFFF00000000}"/>
  </bookViews>
  <sheets>
    <sheet name="JUNHO" sheetId="1" state="hidden" r:id="rId1"/>
    <sheet name="JULHO" sheetId="2" state="hidden" r:id="rId2"/>
    <sheet name="AGOSTO" sheetId="3" state="hidden" r:id="rId3"/>
    <sheet name="SETEMBRO" sheetId="4" state="hidden" r:id="rId4"/>
    <sheet name="OUTUBRO" sheetId="7" state="hidden" r:id="rId5"/>
    <sheet name="NOVEMBRO" sheetId="8" state="hidden" r:id="rId6"/>
    <sheet name="DEZEMBRO" sheetId="10" state="hidden" r:id="rId7"/>
    <sheet name="220 HORAS" sheetId="6" state="hidden" r:id="rId8"/>
    <sheet name="180 HORAS" sheetId="11" state="hidden" r:id="rId9"/>
    <sheet name="220- PAR " sheetId="14" state="hidden" r:id="rId10"/>
    <sheet name="220 horas ímpar" sheetId="22" r:id="rId11"/>
    <sheet name="220 horas par" sheetId="21" r:id="rId12"/>
    <sheet name="180 - PAR" sheetId="15" state="hidden" r:id="rId13"/>
    <sheet name="180 - IMPAR" sheetId="17" state="hidden" r:id="rId14"/>
    <sheet name="220 - IMPAR (2)" sheetId="18" state="hidden" r:id="rId15"/>
    <sheet name="IDEAL" sheetId="12" state="hidden" r:id="rId16"/>
    <sheet name="ERRADO" sheetId="13" state="hidden" r:id="rId17"/>
  </sheets>
  <definedNames>
    <definedName name="_xlnm.Print_Area" localSheetId="10">'220 horas ímpar'!$A$1:$AF$45</definedName>
    <definedName name="_xlnm.Print_Area" localSheetId="11">'220 horas par'!$A$1:$AF$44</definedName>
    <definedName name="_xlnm.Print_Titles" localSheetId="7">'220 HORAS'!$1:$5</definedName>
    <definedName name="_xlnm.Print_Titles" localSheetId="10">'220 horas ímpar'!$1:$8</definedName>
    <definedName name="_xlnm.Print_Titles" localSheetId="11">'220 horas par'!$1:$8</definedName>
    <definedName name="_xlnm.Print_Titles" localSheetId="2">AGOSTO!$1:$9</definedName>
    <definedName name="_xlnm.Print_Titles" localSheetId="6">DEZEMBRO!$1:$9</definedName>
    <definedName name="_xlnm.Print_Titles" localSheetId="1">JULHO!$1:$9</definedName>
    <definedName name="_xlnm.Print_Titles" localSheetId="0">JUNHO!$1:$9</definedName>
    <definedName name="_xlnm.Print_Titles" localSheetId="5">NOVEMBRO!$1:$9</definedName>
    <definedName name="_xlnm.Print_Titles" localSheetId="4">OUTUBRO!$1:$9</definedName>
    <definedName name="_xlnm.Print_Titles" localSheetId="3">SETEMBRO!$1:$9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0" i="21" l="1"/>
  <c r="D40" i="21" s="1"/>
  <c r="E40" i="21" s="1"/>
  <c r="F40" i="21" s="1"/>
  <c r="G40" i="21" s="1"/>
  <c r="H40" i="21" s="1"/>
  <c r="I40" i="21" s="1"/>
  <c r="J40" i="21" s="1"/>
  <c r="K40" i="21" s="1"/>
  <c r="L40" i="21" s="1"/>
  <c r="M40" i="21" s="1"/>
  <c r="N40" i="21" s="1"/>
  <c r="O40" i="21" s="1"/>
  <c r="P40" i="21" s="1"/>
  <c r="Q40" i="21" s="1"/>
  <c r="R40" i="21" s="1"/>
  <c r="S40" i="21" s="1"/>
  <c r="T40" i="21" s="1"/>
  <c r="U40" i="21" s="1"/>
  <c r="V40" i="21" s="1"/>
  <c r="W40" i="21" s="1"/>
  <c r="X40" i="21" s="1"/>
  <c r="Y40" i="21" s="1"/>
  <c r="Z40" i="21" s="1"/>
  <c r="AA40" i="21" s="1"/>
  <c r="AB40" i="21" s="1"/>
  <c r="AC40" i="21" s="1"/>
  <c r="AD40" i="21" s="1"/>
  <c r="AE40" i="21" s="1"/>
  <c r="AF40" i="21" s="1"/>
  <c r="C34" i="21"/>
  <c r="D34" i="21" s="1"/>
  <c r="E34" i="21" s="1"/>
  <c r="F34" i="21" s="1"/>
  <c r="G34" i="21" s="1"/>
  <c r="H34" i="21" s="1"/>
  <c r="I34" i="21" s="1"/>
  <c r="J34" i="21" s="1"/>
  <c r="K34" i="21" s="1"/>
  <c r="L34" i="21" s="1"/>
  <c r="M34" i="21" s="1"/>
  <c r="N34" i="21" s="1"/>
  <c r="O34" i="21" s="1"/>
  <c r="P34" i="21" s="1"/>
  <c r="Q34" i="21" s="1"/>
  <c r="R34" i="21" s="1"/>
  <c r="S34" i="21" s="1"/>
  <c r="T34" i="21" s="1"/>
  <c r="U34" i="21" s="1"/>
  <c r="V34" i="21" s="1"/>
  <c r="W34" i="21" s="1"/>
  <c r="X34" i="21" s="1"/>
  <c r="Y34" i="21" s="1"/>
  <c r="Z34" i="21" s="1"/>
  <c r="AA34" i="21" s="1"/>
  <c r="AB34" i="21" s="1"/>
  <c r="AC34" i="21" s="1"/>
  <c r="AD34" i="21" s="1"/>
  <c r="AE34" i="21" s="1"/>
  <c r="AF34" i="21" s="1"/>
  <c r="C28" i="21"/>
  <c r="D28" i="21" s="1"/>
  <c r="E28" i="21" s="1"/>
  <c r="F28" i="21" s="1"/>
  <c r="G28" i="21" s="1"/>
  <c r="H28" i="21" s="1"/>
  <c r="I28" i="21" s="1"/>
  <c r="J28" i="21" s="1"/>
  <c r="K28" i="21" s="1"/>
  <c r="L28" i="21" s="1"/>
  <c r="M28" i="21" s="1"/>
  <c r="N28" i="21" s="1"/>
  <c r="O28" i="21" s="1"/>
  <c r="P28" i="21" s="1"/>
  <c r="Q28" i="21" s="1"/>
  <c r="R28" i="21" s="1"/>
  <c r="S28" i="21" s="1"/>
  <c r="T28" i="21" s="1"/>
  <c r="U28" i="21" s="1"/>
  <c r="V28" i="21" s="1"/>
  <c r="W28" i="21" s="1"/>
  <c r="X28" i="21" s="1"/>
  <c r="Y28" i="21" s="1"/>
  <c r="Z28" i="21" s="1"/>
  <c r="AA28" i="21" s="1"/>
  <c r="AB28" i="21" s="1"/>
  <c r="AC28" i="21" s="1"/>
  <c r="AD28" i="21" s="1"/>
  <c r="AE28" i="21" s="1"/>
  <c r="AF28" i="21" s="1"/>
  <c r="C22" i="21"/>
  <c r="D22" i="21" s="1"/>
  <c r="E22" i="21" s="1"/>
  <c r="F22" i="21" s="1"/>
  <c r="G22" i="21" s="1"/>
  <c r="H22" i="21" s="1"/>
  <c r="I22" i="21" s="1"/>
  <c r="J22" i="21" s="1"/>
  <c r="K22" i="21" s="1"/>
  <c r="L22" i="21" s="1"/>
  <c r="M22" i="21" s="1"/>
  <c r="N22" i="21" s="1"/>
  <c r="O22" i="21" s="1"/>
  <c r="P22" i="21" s="1"/>
  <c r="Q22" i="21" s="1"/>
  <c r="R22" i="21" s="1"/>
  <c r="S22" i="21" s="1"/>
  <c r="T22" i="21" s="1"/>
  <c r="U22" i="21" s="1"/>
  <c r="V22" i="21" s="1"/>
  <c r="W22" i="21" s="1"/>
  <c r="X22" i="21" s="1"/>
  <c r="Y22" i="21" s="1"/>
  <c r="Z22" i="21" s="1"/>
  <c r="AA22" i="21" s="1"/>
  <c r="AB22" i="21" s="1"/>
  <c r="AC22" i="21" s="1"/>
  <c r="AD22" i="21" s="1"/>
  <c r="AE22" i="21" s="1"/>
  <c r="AF22" i="21" s="1"/>
  <c r="C16" i="21"/>
  <c r="D16" i="21" s="1"/>
  <c r="E16" i="21" s="1"/>
  <c r="F16" i="21" s="1"/>
  <c r="G16" i="21" s="1"/>
  <c r="H16" i="21" s="1"/>
  <c r="I16" i="21" s="1"/>
  <c r="J16" i="21" s="1"/>
  <c r="K16" i="21" s="1"/>
  <c r="L16" i="21" s="1"/>
  <c r="M16" i="21" s="1"/>
  <c r="N16" i="21" s="1"/>
  <c r="O16" i="21" s="1"/>
  <c r="P16" i="21" s="1"/>
  <c r="Q16" i="21" s="1"/>
  <c r="R16" i="21" s="1"/>
  <c r="S16" i="21" s="1"/>
  <c r="T16" i="21" s="1"/>
  <c r="U16" i="21" s="1"/>
  <c r="V16" i="21" s="1"/>
  <c r="W16" i="21" s="1"/>
  <c r="X16" i="21" s="1"/>
  <c r="Y16" i="21" s="1"/>
  <c r="Z16" i="21" s="1"/>
  <c r="AA16" i="21" s="1"/>
  <c r="AB16" i="21" s="1"/>
  <c r="AC16" i="21" s="1"/>
  <c r="AD16" i="21" s="1"/>
  <c r="AE16" i="21" s="1"/>
  <c r="AF16" i="21" s="1"/>
  <c r="C40" i="22"/>
  <c r="D40" i="22" s="1"/>
  <c r="E40" i="22" s="1"/>
  <c r="F40" i="22" s="1"/>
  <c r="G40" i="22" s="1"/>
  <c r="H40" i="22" s="1"/>
  <c r="I40" i="22" s="1"/>
  <c r="J40" i="22" s="1"/>
  <c r="K40" i="22" s="1"/>
  <c r="L40" i="22" s="1"/>
  <c r="M40" i="22" s="1"/>
  <c r="N40" i="22" s="1"/>
  <c r="O40" i="22" s="1"/>
  <c r="P40" i="22" s="1"/>
  <c r="Q40" i="22" s="1"/>
  <c r="R40" i="22" s="1"/>
  <c r="S40" i="22" s="1"/>
  <c r="T40" i="22" s="1"/>
  <c r="U40" i="22" s="1"/>
  <c r="V40" i="22" s="1"/>
  <c r="W40" i="22" s="1"/>
  <c r="X40" i="22" s="1"/>
  <c r="Y40" i="22" s="1"/>
  <c r="Z40" i="22" s="1"/>
  <c r="AA40" i="22" s="1"/>
  <c r="AB40" i="22" s="1"/>
  <c r="AC40" i="22" s="1"/>
  <c r="AD40" i="22" s="1"/>
  <c r="AE40" i="22" s="1"/>
  <c r="AF40" i="22" s="1"/>
  <c r="C34" i="22"/>
  <c r="D34" i="22" s="1"/>
  <c r="E34" i="22" s="1"/>
  <c r="F34" i="22" s="1"/>
  <c r="G34" i="22" s="1"/>
  <c r="H34" i="22" s="1"/>
  <c r="I34" i="22" s="1"/>
  <c r="J34" i="22" s="1"/>
  <c r="K34" i="22" s="1"/>
  <c r="L34" i="22" s="1"/>
  <c r="M34" i="22" s="1"/>
  <c r="N34" i="22" s="1"/>
  <c r="O34" i="22" s="1"/>
  <c r="P34" i="22" s="1"/>
  <c r="Q34" i="22" s="1"/>
  <c r="R34" i="22" s="1"/>
  <c r="S34" i="22" s="1"/>
  <c r="T34" i="22" s="1"/>
  <c r="U34" i="22" s="1"/>
  <c r="V34" i="22" s="1"/>
  <c r="W34" i="22" s="1"/>
  <c r="X34" i="22" s="1"/>
  <c r="Y34" i="22" s="1"/>
  <c r="Z34" i="22" s="1"/>
  <c r="AA34" i="22" s="1"/>
  <c r="AB34" i="22" s="1"/>
  <c r="AC34" i="22" s="1"/>
  <c r="AD34" i="22" s="1"/>
  <c r="AE34" i="22" s="1"/>
  <c r="AF34" i="22" s="1"/>
  <c r="C28" i="22"/>
  <c r="D28" i="22" s="1"/>
  <c r="E28" i="22" s="1"/>
  <c r="F28" i="22" s="1"/>
  <c r="G28" i="22" s="1"/>
  <c r="H28" i="22" s="1"/>
  <c r="I28" i="22" s="1"/>
  <c r="J28" i="22" s="1"/>
  <c r="K28" i="22" s="1"/>
  <c r="L28" i="22" s="1"/>
  <c r="M28" i="22" s="1"/>
  <c r="N28" i="22" s="1"/>
  <c r="O28" i="22" s="1"/>
  <c r="P28" i="22" s="1"/>
  <c r="Q28" i="22" s="1"/>
  <c r="R28" i="22" s="1"/>
  <c r="S28" i="22" s="1"/>
  <c r="T28" i="22" s="1"/>
  <c r="U28" i="22" s="1"/>
  <c r="V28" i="22" s="1"/>
  <c r="W28" i="22" s="1"/>
  <c r="X28" i="22" s="1"/>
  <c r="Y28" i="22" s="1"/>
  <c r="Z28" i="22" s="1"/>
  <c r="AA28" i="22" s="1"/>
  <c r="AB28" i="22" s="1"/>
  <c r="AC28" i="22" s="1"/>
  <c r="AD28" i="22" s="1"/>
  <c r="AE28" i="22" s="1"/>
  <c r="AF28" i="22" s="1"/>
  <c r="C22" i="22"/>
  <c r="D22" i="22" s="1"/>
  <c r="E22" i="22" s="1"/>
  <c r="F22" i="22" s="1"/>
  <c r="G22" i="22" s="1"/>
  <c r="H22" i="22" s="1"/>
  <c r="I22" i="22" s="1"/>
  <c r="J22" i="22" s="1"/>
  <c r="K22" i="22" s="1"/>
  <c r="L22" i="22" s="1"/>
  <c r="M22" i="22" s="1"/>
  <c r="N22" i="22" s="1"/>
  <c r="O22" i="22" s="1"/>
  <c r="P22" i="22" s="1"/>
  <c r="Q22" i="22" s="1"/>
  <c r="R22" i="22" s="1"/>
  <c r="S22" i="22" s="1"/>
  <c r="T22" i="22" s="1"/>
  <c r="U22" i="22" s="1"/>
  <c r="V22" i="22" s="1"/>
  <c r="W22" i="22" s="1"/>
  <c r="X22" i="22" s="1"/>
  <c r="Y22" i="22" s="1"/>
  <c r="Z22" i="22" s="1"/>
  <c r="AA22" i="22" s="1"/>
  <c r="AB22" i="22" s="1"/>
  <c r="AC22" i="22" s="1"/>
  <c r="AD22" i="22" s="1"/>
  <c r="AE22" i="22" s="1"/>
  <c r="AF22" i="22" s="1"/>
  <c r="C16" i="22"/>
  <c r="D16" i="22" s="1"/>
  <c r="E16" i="22" s="1"/>
  <c r="F16" i="22" s="1"/>
  <c r="G16" i="22" s="1"/>
  <c r="H16" i="22" s="1"/>
  <c r="I16" i="22" s="1"/>
  <c r="J16" i="22" s="1"/>
  <c r="K16" i="22" s="1"/>
  <c r="L16" i="22" s="1"/>
  <c r="M16" i="22" s="1"/>
  <c r="N16" i="22" s="1"/>
  <c r="O16" i="22" s="1"/>
  <c r="P16" i="22" s="1"/>
  <c r="Q16" i="22" s="1"/>
  <c r="R16" i="22" s="1"/>
  <c r="S16" i="22" s="1"/>
  <c r="T16" i="22" s="1"/>
  <c r="U16" i="22" s="1"/>
  <c r="V16" i="22" s="1"/>
  <c r="W16" i="22" s="1"/>
  <c r="X16" i="22" s="1"/>
  <c r="Y16" i="22" s="1"/>
  <c r="Z16" i="22" s="1"/>
  <c r="AA16" i="22" s="1"/>
  <c r="AB16" i="22" s="1"/>
  <c r="AC16" i="22" s="1"/>
  <c r="AD16" i="22" s="1"/>
  <c r="AE16" i="22" s="1"/>
  <c r="AF16" i="22" s="1"/>
  <c r="C10" i="22"/>
  <c r="D10" i="22" s="1"/>
  <c r="E10" i="22" s="1"/>
  <c r="F10" i="22" s="1"/>
  <c r="G10" i="22" s="1"/>
  <c r="H10" i="22" s="1"/>
  <c r="I10" i="22" s="1"/>
  <c r="J10" i="22" s="1"/>
  <c r="K10" i="22" s="1"/>
  <c r="L10" i="22" s="1"/>
  <c r="M10" i="22" s="1"/>
  <c r="N10" i="22" s="1"/>
  <c r="O10" i="22" s="1"/>
  <c r="P10" i="22" s="1"/>
  <c r="Q10" i="22" s="1"/>
  <c r="R10" i="22" s="1"/>
  <c r="S10" i="22" s="1"/>
  <c r="T10" i="22" s="1"/>
  <c r="U10" i="22" s="1"/>
  <c r="V10" i="22" s="1"/>
  <c r="W10" i="22" s="1"/>
  <c r="X10" i="22" s="1"/>
  <c r="Y10" i="22" s="1"/>
  <c r="Z10" i="22" s="1"/>
  <c r="AA10" i="22" s="1"/>
  <c r="AB10" i="22" s="1"/>
  <c r="AC10" i="22" s="1"/>
  <c r="AD10" i="22" s="1"/>
  <c r="AE10" i="22" s="1"/>
  <c r="AF10" i="22" s="1"/>
  <c r="C10" i="21"/>
  <c r="D10" i="21" s="1"/>
  <c r="E10" i="21" s="1"/>
  <c r="F10" i="21" s="1"/>
  <c r="G10" i="21" s="1"/>
  <c r="H10" i="21" s="1"/>
  <c r="I10" i="21" s="1"/>
  <c r="J10" i="21" s="1"/>
  <c r="K10" i="21" s="1"/>
  <c r="L10" i="21" s="1"/>
  <c r="M10" i="21" s="1"/>
  <c r="N10" i="21" s="1"/>
  <c r="O10" i="21" s="1"/>
  <c r="P10" i="21" s="1"/>
  <c r="Q10" i="21" s="1"/>
  <c r="R10" i="21" s="1"/>
  <c r="S10" i="21" s="1"/>
  <c r="T10" i="21" s="1"/>
  <c r="U10" i="21" s="1"/>
  <c r="V10" i="21" s="1"/>
  <c r="W10" i="21" s="1"/>
  <c r="X10" i="21" s="1"/>
  <c r="Y10" i="21" s="1"/>
  <c r="Z10" i="21" s="1"/>
  <c r="AA10" i="21" s="1"/>
  <c r="AB10" i="21" s="1"/>
  <c r="AC10" i="21" s="1"/>
  <c r="AD10" i="21" s="1"/>
  <c r="AE10" i="21" s="1"/>
  <c r="AF10" i="21" s="1"/>
  <c r="B61" i="18"/>
  <c r="B62" i="18" s="1"/>
  <c r="B63" i="18" s="1"/>
  <c r="AF56" i="18"/>
  <c r="C56" i="18"/>
  <c r="D56" i="18" s="1"/>
  <c r="E56" i="18" s="1"/>
  <c r="F56" i="18" s="1"/>
  <c r="G56" i="18" s="1"/>
  <c r="H56" i="18" s="1"/>
  <c r="I56" i="18" s="1"/>
  <c r="J56" i="18" s="1"/>
  <c r="K56" i="18" s="1"/>
  <c r="L56" i="18" s="1"/>
  <c r="M56" i="18" s="1"/>
  <c r="N56" i="18" s="1"/>
  <c r="O56" i="18" s="1"/>
  <c r="P56" i="18" s="1"/>
  <c r="Q56" i="18" s="1"/>
  <c r="R56" i="18" s="1"/>
  <c r="S56" i="18" s="1"/>
  <c r="T56" i="18" s="1"/>
  <c r="U56" i="18" s="1"/>
  <c r="V56" i="18" s="1"/>
  <c r="W56" i="18" s="1"/>
  <c r="X56" i="18" s="1"/>
  <c r="Y56" i="18" s="1"/>
  <c r="Z56" i="18" s="1"/>
  <c r="AA56" i="18" s="1"/>
  <c r="AB56" i="18" s="1"/>
  <c r="AC56" i="18" s="1"/>
  <c r="AD56" i="18" s="1"/>
  <c r="B49" i="18"/>
  <c r="B50" i="18" s="1"/>
  <c r="B51" i="18" s="1"/>
  <c r="AF44" i="18"/>
  <c r="C44" i="18"/>
  <c r="D44" i="18" s="1"/>
  <c r="E44" i="18" s="1"/>
  <c r="F44" i="18" s="1"/>
  <c r="G44" i="18" s="1"/>
  <c r="H44" i="18" s="1"/>
  <c r="I44" i="18" s="1"/>
  <c r="J44" i="18" s="1"/>
  <c r="K44" i="18" s="1"/>
  <c r="L44" i="18" s="1"/>
  <c r="M44" i="18" s="1"/>
  <c r="N44" i="18" s="1"/>
  <c r="O44" i="18" s="1"/>
  <c r="P44" i="18" s="1"/>
  <c r="Q44" i="18" s="1"/>
  <c r="R44" i="18" s="1"/>
  <c r="S44" i="18" s="1"/>
  <c r="T44" i="18" s="1"/>
  <c r="U44" i="18" s="1"/>
  <c r="V44" i="18" s="1"/>
  <c r="W44" i="18" s="1"/>
  <c r="X44" i="18" s="1"/>
  <c r="Y44" i="18" s="1"/>
  <c r="Z44" i="18" s="1"/>
  <c r="AA44" i="18" s="1"/>
  <c r="AB44" i="18" s="1"/>
  <c r="AC44" i="18" s="1"/>
  <c r="AD44" i="18" s="1"/>
  <c r="B37" i="18"/>
  <c r="B38" i="18" s="1"/>
  <c r="B39" i="18" s="1"/>
  <c r="AF32" i="18"/>
  <c r="C32" i="18"/>
  <c r="D32" i="18" s="1"/>
  <c r="E32" i="18" s="1"/>
  <c r="F32" i="18" s="1"/>
  <c r="G32" i="18" s="1"/>
  <c r="H32" i="18" s="1"/>
  <c r="I32" i="18" s="1"/>
  <c r="J32" i="18" s="1"/>
  <c r="K32" i="18" s="1"/>
  <c r="L32" i="18" s="1"/>
  <c r="M32" i="18" s="1"/>
  <c r="N32" i="18" s="1"/>
  <c r="O32" i="18" s="1"/>
  <c r="P32" i="18" s="1"/>
  <c r="Q32" i="18" s="1"/>
  <c r="R32" i="18" s="1"/>
  <c r="S32" i="18" s="1"/>
  <c r="T32" i="18" s="1"/>
  <c r="U32" i="18" s="1"/>
  <c r="V32" i="18" s="1"/>
  <c r="W32" i="18" s="1"/>
  <c r="X32" i="18" s="1"/>
  <c r="Y32" i="18" s="1"/>
  <c r="Z32" i="18" s="1"/>
  <c r="AA32" i="18" s="1"/>
  <c r="AB32" i="18" s="1"/>
  <c r="AC32" i="18" s="1"/>
  <c r="AD32" i="18" s="1"/>
  <c r="B25" i="18"/>
  <c r="B26" i="18" s="1"/>
  <c r="B27" i="18" s="1"/>
  <c r="AF20" i="18"/>
  <c r="C20" i="18"/>
  <c r="D20" i="18" s="1"/>
  <c r="E20" i="18" s="1"/>
  <c r="F20" i="18" s="1"/>
  <c r="G20" i="18" s="1"/>
  <c r="H20" i="18" s="1"/>
  <c r="I20" i="18" s="1"/>
  <c r="J20" i="18" s="1"/>
  <c r="K20" i="18" s="1"/>
  <c r="L20" i="18" s="1"/>
  <c r="M20" i="18" s="1"/>
  <c r="N20" i="18" s="1"/>
  <c r="O20" i="18" s="1"/>
  <c r="P20" i="18" s="1"/>
  <c r="Q20" i="18" s="1"/>
  <c r="R20" i="18" s="1"/>
  <c r="S20" i="18" s="1"/>
  <c r="T20" i="18" s="1"/>
  <c r="U20" i="18" s="1"/>
  <c r="V20" i="18" s="1"/>
  <c r="W20" i="18" s="1"/>
  <c r="X20" i="18" s="1"/>
  <c r="Y20" i="18" s="1"/>
  <c r="Z20" i="18" s="1"/>
  <c r="AA20" i="18" s="1"/>
  <c r="AB20" i="18" s="1"/>
  <c r="AC20" i="18" s="1"/>
  <c r="AD20" i="18" s="1"/>
  <c r="AF9" i="18"/>
  <c r="D9" i="18"/>
  <c r="E9" i="18" s="1"/>
  <c r="F9" i="18" s="1"/>
  <c r="G9" i="18" s="1"/>
  <c r="H9" i="18" s="1"/>
  <c r="I9" i="18" s="1"/>
  <c r="J9" i="18" s="1"/>
  <c r="K9" i="18" s="1"/>
  <c r="L9" i="18" s="1"/>
  <c r="M9" i="18" s="1"/>
  <c r="N9" i="18" s="1"/>
  <c r="O9" i="18" s="1"/>
  <c r="P9" i="18" s="1"/>
  <c r="Q9" i="18" s="1"/>
  <c r="R9" i="18" s="1"/>
  <c r="S9" i="18" s="1"/>
  <c r="T9" i="18" s="1"/>
  <c r="U9" i="18" s="1"/>
  <c r="V9" i="18" s="1"/>
  <c r="W9" i="18" s="1"/>
  <c r="X9" i="18" s="1"/>
  <c r="Y9" i="18" s="1"/>
  <c r="Z9" i="18" s="1"/>
  <c r="AA9" i="18" s="1"/>
  <c r="AB9" i="18" s="1"/>
  <c r="AC9" i="18" s="1"/>
  <c r="AD9" i="18" s="1"/>
  <c r="C9" i="18"/>
  <c r="AF44" i="17"/>
  <c r="D44" i="17"/>
  <c r="E44" i="17" s="1"/>
  <c r="F44" i="17" s="1"/>
  <c r="G44" i="17" s="1"/>
  <c r="H44" i="17" s="1"/>
  <c r="I44" i="17" s="1"/>
  <c r="J44" i="17" s="1"/>
  <c r="K44" i="17" s="1"/>
  <c r="L44" i="17" s="1"/>
  <c r="M44" i="17" s="1"/>
  <c r="N44" i="17" s="1"/>
  <c r="O44" i="17" s="1"/>
  <c r="P44" i="17" s="1"/>
  <c r="Q44" i="17" s="1"/>
  <c r="R44" i="17" s="1"/>
  <c r="S44" i="17" s="1"/>
  <c r="T44" i="17" s="1"/>
  <c r="U44" i="17" s="1"/>
  <c r="V44" i="17" s="1"/>
  <c r="W44" i="17" s="1"/>
  <c r="X44" i="17" s="1"/>
  <c r="Y44" i="17" s="1"/>
  <c r="Z44" i="17" s="1"/>
  <c r="AA44" i="17" s="1"/>
  <c r="AB44" i="17" s="1"/>
  <c r="AC44" i="17" s="1"/>
  <c r="AD44" i="17" s="1"/>
  <c r="C44" i="17"/>
  <c r="AF32" i="17"/>
  <c r="D32" i="17"/>
  <c r="E32" i="17" s="1"/>
  <c r="F32" i="17" s="1"/>
  <c r="G32" i="17" s="1"/>
  <c r="H32" i="17" s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S32" i="17" s="1"/>
  <c r="T32" i="17" s="1"/>
  <c r="U32" i="17" s="1"/>
  <c r="V32" i="17" s="1"/>
  <c r="W32" i="17" s="1"/>
  <c r="X32" i="17" s="1"/>
  <c r="Y32" i="17" s="1"/>
  <c r="Z32" i="17" s="1"/>
  <c r="AA32" i="17" s="1"/>
  <c r="AB32" i="17" s="1"/>
  <c r="AC32" i="17" s="1"/>
  <c r="AD32" i="17" s="1"/>
  <c r="C32" i="17"/>
  <c r="AF20" i="17"/>
  <c r="C20" i="17"/>
  <c r="D20" i="17" s="1"/>
  <c r="E20" i="17" s="1"/>
  <c r="F20" i="17" s="1"/>
  <c r="G20" i="17" s="1"/>
  <c r="H20" i="17" s="1"/>
  <c r="I20" i="17" s="1"/>
  <c r="J20" i="17" s="1"/>
  <c r="K20" i="17" s="1"/>
  <c r="L20" i="17" s="1"/>
  <c r="M20" i="17" s="1"/>
  <c r="N20" i="17" s="1"/>
  <c r="O20" i="17" s="1"/>
  <c r="P20" i="17" s="1"/>
  <c r="Q20" i="17" s="1"/>
  <c r="R20" i="17" s="1"/>
  <c r="S20" i="17" s="1"/>
  <c r="T20" i="17" s="1"/>
  <c r="U20" i="17" s="1"/>
  <c r="V20" i="17" s="1"/>
  <c r="W20" i="17" s="1"/>
  <c r="X20" i="17" s="1"/>
  <c r="Y20" i="17" s="1"/>
  <c r="Z20" i="17" s="1"/>
  <c r="AA20" i="17" s="1"/>
  <c r="AB20" i="17" s="1"/>
  <c r="AC20" i="17" s="1"/>
  <c r="AD20" i="17" s="1"/>
  <c r="AF9" i="17"/>
  <c r="D9" i="17"/>
  <c r="E9" i="17" s="1"/>
  <c r="F9" i="17" s="1"/>
  <c r="G9" i="17" s="1"/>
  <c r="H9" i="17" s="1"/>
  <c r="I9" i="17" s="1"/>
  <c r="J9" i="17" s="1"/>
  <c r="K9" i="17" s="1"/>
  <c r="L9" i="17" s="1"/>
  <c r="M9" i="17" s="1"/>
  <c r="N9" i="17" s="1"/>
  <c r="O9" i="17" s="1"/>
  <c r="P9" i="17" s="1"/>
  <c r="Q9" i="17" s="1"/>
  <c r="R9" i="17" s="1"/>
  <c r="S9" i="17" s="1"/>
  <c r="T9" i="17" s="1"/>
  <c r="U9" i="17" s="1"/>
  <c r="V9" i="17" s="1"/>
  <c r="W9" i="17" s="1"/>
  <c r="X9" i="17" s="1"/>
  <c r="Y9" i="17" s="1"/>
  <c r="Z9" i="17" s="1"/>
  <c r="AA9" i="17" s="1"/>
  <c r="AB9" i="17" s="1"/>
  <c r="AC9" i="17" s="1"/>
  <c r="AD9" i="17" s="1"/>
  <c r="C9" i="17"/>
  <c r="AF45" i="15"/>
  <c r="D45" i="15"/>
  <c r="E45" i="15" s="1"/>
  <c r="F45" i="15" s="1"/>
  <c r="G45" i="15" s="1"/>
  <c r="H45" i="15" s="1"/>
  <c r="I45" i="15" s="1"/>
  <c r="J45" i="15" s="1"/>
  <c r="K45" i="15" s="1"/>
  <c r="L45" i="15" s="1"/>
  <c r="M45" i="15" s="1"/>
  <c r="N45" i="15" s="1"/>
  <c r="O45" i="15" s="1"/>
  <c r="P45" i="15" s="1"/>
  <c r="Q45" i="15" s="1"/>
  <c r="R45" i="15" s="1"/>
  <c r="S45" i="15" s="1"/>
  <c r="T45" i="15" s="1"/>
  <c r="U45" i="15" s="1"/>
  <c r="V45" i="15" s="1"/>
  <c r="W45" i="15" s="1"/>
  <c r="X45" i="15" s="1"/>
  <c r="Y45" i="15" s="1"/>
  <c r="Z45" i="15" s="1"/>
  <c r="AA45" i="15" s="1"/>
  <c r="AB45" i="15" s="1"/>
  <c r="AC45" i="15" s="1"/>
  <c r="AD45" i="15" s="1"/>
  <c r="C45" i="15"/>
  <c r="AF33" i="15"/>
  <c r="C33" i="15"/>
  <c r="D33" i="15" s="1"/>
  <c r="E33" i="15" s="1"/>
  <c r="F33" i="15" s="1"/>
  <c r="G33" i="15" s="1"/>
  <c r="H33" i="15" s="1"/>
  <c r="I33" i="15" s="1"/>
  <c r="J33" i="15" s="1"/>
  <c r="K33" i="15" s="1"/>
  <c r="L33" i="15" s="1"/>
  <c r="M33" i="15" s="1"/>
  <c r="N33" i="15" s="1"/>
  <c r="O33" i="15" s="1"/>
  <c r="P33" i="15" s="1"/>
  <c r="Q33" i="15" s="1"/>
  <c r="R33" i="15" s="1"/>
  <c r="S33" i="15" s="1"/>
  <c r="T33" i="15" s="1"/>
  <c r="U33" i="15" s="1"/>
  <c r="V33" i="15" s="1"/>
  <c r="W33" i="15" s="1"/>
  <c r="X33" i="15" s="1"/>
  <c r="Y33" i="15" s="1"/>
  <c r="Z33" i="15" s="1"/>
  <c r="AA33" i="15" s="1"/>
  <c r="AB33" i="15" s="1"/>
  <c r="AC33" i="15" s="1"/>
  <c r="AD33" i="15" s="1"/>
  <c r="AF21" i="15"/>
  <c r="D21" i="15"/>
  <c r="E21" i="15" s="1"/>
  <c r="F21" i="15" s="1"/>
  <c r="G21" i="15" s="1"/>
  <c r="H21" i="15" s="1"/>
  <c r="I21" i="15" s="1"/>
  <c r="J21" i="15" s="1"/>
  <c r="K21" i="15" s="1"/>
  <c r="L21" i="15" s="1"/>
  <c r="M21" i="15" s="1"/>
  <c r="N21" i="15" s="1"/>
  <c r="O21" i="15" s="1"/>
  <c r="P21" i="15" s="1"/>
  <c r="Q21" i="15" s="1"/>
  <c r="R21" i="15" s="1"/>
  <c r="S21" i="15" s="1"/>
  <c r="T21" i="15" s="1"/>
  <c r="U21" i="15" s="1"/>
  <c r="V21" i="15" s="1"/>
  <c r="W21" i="15" s="1"/>
  <c r="X21" i="15" s="1"/>
  <c r="Y21" i="15" s="1"/>
  <c r="Z21" i="15" s="1"/>
  <c r="AA21" i="15" s="1"/>
  <c r="AB21" i="15" s="1"/>
  <c r="AC21" i="15" s="1"/>
  <c r="AD21" i="15" s="1"/>
  <c r="C21" i="15"/>
  <c r="AF9" i="15"/>
  <c r="C9" i="15"/>
  <c r="D9" i="15" s="1"/>
  <c r="E9" i="15" s="1"/>
  <c r="F9" i="15" s="1"/>
  <c r="G9" i="15" s="1"/>
  <c r="H9" i="15" s="1"/>
  <c r="I9" i="15" s="1"/>
  <c r="J9" i="15" s="1"/>
  <c r="K9" i="15" s="1"/>
  <c r="L9" i="15" s="1"/>
  <c r="M9" i="15" s="1"/>
  <c r="N9" i="15" s="1"/>
  <c r="O9" i="15" s="1"/>
  <c r="P9" i="15" s="1"/>
  <c r="Q9" i="15" s="1"/>
  <c r="R9" i="15" s="1"/>
  <c r="S9" i="15" s="1"/>
  <c r="T9" i="15" s="1"/>
  <c r="U9" i="15" s="1"/>
  <c r="V9" i="15" s="1"/>
  <c r="W9" i="15" s="1"/>
  <c r="X9" i="15" s="1"/>
  <c r="Y9" i="15" s="1"/>
  <c r="Z9" i="15" s="1"/>
  <c r="AA9" i="15" s="1"/>
  <c r="AB9" i="15" s="1"/>
  <c r="AC9" i="15" s="1"/>
  <c r="AD9" i="15" s="1"/>
  <c r="AF58" i="14"/>
  <c r="D58" i="14"/>
  <c r="E58" i="14" s="1"/>
  <c r="F58" i="14" s="1"/>
  <c r="G58" i="14" s="1"/>
  <c r="H58" i="14" s="1"/>
  <c r="I58" i="14" s="1"/>
  <c r="J58" i="14" s="1"/>
  <c r="K58" i="14" s="1"/>
  <c r="L58" i="14" s="1"/>
  <c r="M58" i="14" s="1"/>
  <c r="N58" i="14" s="1"/>
  <c r="O58" i="14" s="1"/>
  <c r="P58" i="14" s="1"/>
  <c r="Q58" i="14" s="1"/>
  <c r="R58" i="14" s="1"/>
  <c r="S58" i="14" s="1"/>
  <c r="T58" i="14" s="1"/>
  <c r="U58" i="14" s="1"/>
  <c r="V58" i="14" s="1"/>
  <c r="W58" i="14" s="1"/>
  <c r="X58" i="14" s="1"/>
  <c r="Y58" i="14" s="1"/>
  <c r="Z58" i="14" s="1"/>
  <c r="AA58" i="14" s="1"/>
  <c r="AB58" i="14" s="1"/>
  <c r="AC58" i="14" s="1"/>
  <c r="AD58" i="14" s="1"/>
  <c r="C58" i="14"/>
  <c r="AF46" i="14"/>
  <c r="C46" i="14"/>
  <c r="D46" i="14" s="1"/>
  <c r="E46" i="14" s="1"/>
  <c r="F46" i="14" s="1"/>
  <c r="G46" i="14" s="1"/>
  <c r="H46" i="14" s="1"/>
  <c r="I46" i="14" s="1"/>
  <c r="J46" i="14" s="1"/>
  <c r="K46" i="14" s="1"/>
  <c r="L46" i="14" s="1"/>
  <c r="M46" i="14" s="1"/>
  <c r="N46" i="14" s="1"/>
  <c r="O46" i="14" s="1"/>
  <c r="P46" i="14" s="1"/>
  <c r="Q46" i="14" s="1"/>
  <c r="R46" i="14" s="1"/>
  <c r="S46" i="14" s="1"/>
  <c r="T46" i="14" s="1"/>
  <c r="U46" i="14" s="1"/>
  <c r="V46" i="14" s="1"/>
  <c r="W46" i="14" s="1"/>
  <c r="X46" i="14" s="1"/>
  <c r="Y46" i="14" s="1"/>
  <c r="Z46" i="14" s="1"/>
  <c r="AA46" i="14" s="1"/>
  <c r="AB46" i="14" s="1"/>
  <c r="AC46" i="14" s="1"/>
  <c r="AD46" i="14" s="1"/>
  <c r="AF34" i="14"/>
  <c r="C34" i="14"/>
  <c r="D34" i="14" s="1"/>
  <c r="E34" i="14" s="1"/>
  <c r="F34" i="14" s="1"/>
  <c r="G34" i="14" s="1"/>
  <c r="H34" i="14" s="1"/>
  <c r="I34" i="14" s="1"/>
  <c r="J34" i="14" s="1"/>
  <c r="K34" i="14" s="1"/>
  <c r="L34" i="14" s="1"/>
  <c r="M34" i="14" s="1"/>
  <c r="N34" i="14" s="1"/>
  <c r="O34" i="14" s="1"/>
  <c r="P34" i="14" s="1"/>
  <c r="Q34" i="14" s="1"/>
  <c r="R34" i="14" s="1"/>
  <c r="S34" i="14" s="1"/>
  <c r="T34" i="14" s="1"/>
  <c r="U34" i="14" s="1"/>
  <c r="V34" i="14" s="1"/>
  <c r="W34" i="14" s="1"/>
  <c r="X34" i="14" s="1"/>
  <c r="Y34" i="14" s="1"/>
  <c r="Z34" i="14" s="1"/>
  <c r="AA34" i="14" s="1"/>
  <c r="AB34" i="14" s="1"/>
  <c r="AC34" i="14" s="1"/>
  <c r="AD34" i="14" s="1"/>
  <c r="AF22" i="14"/>
  <c r="C22" i="14"/>
  <c r="D22" i="14" s="1"/>
  <c r="E22" i="14" s="1"/>
  <c r="F22" i="14" s="1"/>
  <c r="G22" i="14" s="1"/>
  <c r="H22" i="14" s="1"/>
  <c r="I22" i="14" s="1"/>
  <c r="J22" i="14" s="1"/>
  <c r="K22" i="14" s="1"/>
  <c r="L22" i="14" s="1"/>
  <c r="M22" i="14" s="1"/>
  <c r="N22" i="14" s="1"/>
  <c r="O22" i="14" s="1"/>
  <c r="P22" i="14" s="1"/>
  <c r="Q22" i="14" s="1"/>
  <c r="R22" i="14" s="1"/>
  <c r="S22" i="14" s="1"/>
  <c r="T22" i="14" s="1"/>
  <c r="U22" i="14" s="1"/>
  <c r="V22" i="14" s="1"/>
  <c r="W22" i="14" s="1"/>
  <c r="X22" i="14" s="1"/>
  <c r="Y22" i="14" s="1"/>
  <c r="Z22" i="14" s="1"/>
  <c r="AA22" i="14" s="1"/>
  <c r="AB22" i="14" s="1"/>
  <c r="AC22" i="14" s="1"/>
  <c r="AD22" i="14" s="1"/>
  <c r="AF10" i="14"/>
  <c r="C57" i="15"/>
  <c r="D57" i="15" s="1"/>
  <c r="E57" i="15" s="1"/>
  <c r="F57" i="15" s="1"/>
  <c r="G57" i="15" s="1"/>
  <c r="H57" i="15" s="1"/>
  <c r="I57" i="15" s="1"/>
  <c r="J57" i="15" s="1"/>
  <c r="K57" i="15" s="1"/>
  <c r="L57" i="15" s="1"/>
  <c r="M57" i="15" s="1"/>
  <c r="N57" i="15" s="1"/>
  <c r="O57" i="15" s="1"/>
  <c r="P57" i="15" s="1"/>
  <c r="Q57" i="15" s="1"/>
  <c r="R57" i="15" s="1"/>
  <c r="S57" i="15" s="1"/>
  <c r="T57" i="15" s="1"/>
  <c r="U57" i="15" s="1"/>
  <c r="V57" i="15" s="1"/>
  <c r="W57" i="15" s="1"/>
  <c r="X57" i="15" s="1"/>
  <c r="Y57" i="15" s="1"/>
  <c r="Z57" i="15" s="1"/>
  <c r="AA57" i="15" s="1"/>
  <c r="AB57" i="15" s="1"/>
  <c r="AC57" i="15" s="1"/>
  <c r="AD57" i="15" s="1"/>
  <c r="B49" i="17"/>
  <c r="B50" i="17" s="1"/>
  <c r="B51" i="17" s="1"/>
  <c r="B37" i="17"/>
  <c r="B38" i="17" s="1"/>
  <c r="B39" i="17" s="1"/>
  <c r="B25" i="17"/>
  <c r="B26" i="17" s="1"/>
  <c r="B27" i="17" s="1"/>
  <c r="B62" i="15"/>
  <c r="B63" i="15" s="1"/>
  <c r="B64" i="15" s="1"/>
  <c r="B50" i="15"/>
  <c r="B51" i="15" s="1"/>
  <c r="B52" i="15" s="1"/>
  <c r="B38" i="15"/>
  <c r="B39" i="15" s="1"/>
  <c r="B40" i="15" s="1"/>
  <c r="B26" i="15"/>
  <c r="B27" i="15" s="1"/>
  <c r="B28" i="15" s="1"/>
  <c r="B63" i="14"/>
  <c r="B64" i="14" s="1"/>
  <c r="B65" i="14" s="1"/>
  <c r="B51" i="14"/>
  <c r="B52" i="14" s="1"/>
  <c r="B53" i="14" s="1"/>
  <c r="B39" i="14"/>
  <c r="B40" i="14" s="1"/>
  <c r="B41" i="14" s="1"/>
  <c r="B27" i="14"/>
  <c r="B28" i="14" s="1"/>
  <c r="B29" i="14" s="1"/>
  <c r="C10" i="14"/>
  <c r="D10" i="14" s="1"/>
  <c r="E10" i="14" s="1"/>
  <c r="F10" i="14" s="1"/>
  <c r="G10" i="14" s="1"/>
  <c r="H10" i="14" s="1"/>
  <c r="I10" i="14" s="1"/>
  <c r="J10" i="14" s="1"/>
  <c r="K10" i="14" s="1"/>
  <c r="L10" i="14" s="1"/>
  <c r="M10" i="14" s="1"/>
  <c r="N10" i="14" s="1"/>
  <c r="O10" i="14" s="1"/>
  <c r="P10" i="14" s="1"/>
  <c r="Q10" i="14" s="1"/>
  <c r="R10" i="14" s="1"/>
  <c r="S10" i="14" s="1"/>
  <c r="T10" i="14" s="1"/>
  <c r="U10" i="14" s="1"/>
  <c r="V10" i="14" s="1"/>
  <c r="W10" i="14" s="1"/>
  <c r="X10" i="14" s="1"/>
  <c r="Y10" i="14" s="1"/>
  <c r="Z10" i="14" s="1"/>
  <c r="AA10" i="14" s="1"/>
  <c r="AB10" i="14" s="1"/>
  <c r="AC10" i="14" s="1"/>
  <c r="AD10" i="14" s="1"/>
  <c r="AE69" i="6"/>
  <c r="AF69" i="6"/>
  <c r="AE57" i="6"/>
  <c r="AF57" i="6"/>
  <c r="AE45" i="6"/>
  <c r="AF45" i="6"/>
  <c r="AE33" i="6"/>
  <c r="AF33" i="6"/>
  <c r="AE21" i="6"/>
  <c r="AF21" i="6"/>
  <c r="AE9" i="6"/>
  <c r="AF9" i="6"/>
  <c r="C69" i="11"/>
  <c r="D69" i="11" s="1"/>
  <c r="E69" i="11" s="1"/>
  <c r="F69" i="11" s="1"/>
  <c r="G69" i="11" s="1"/>
  <c r="H69" i="11" s="1"/>
  <c r="I69" i="11" s="1"/>
  <c r="J69" i="11" s="1"/>
  <c r="K69" i="11" s="1"/>
  <c r="L69" i="11" s="1"/>
  <c r="M69" i="11" s="1"/>
  <c r="N69" i="11" s="1"/>
  <c r="O69" i="11" s="1"/>
  <c r="P69" i="11" s="1"/>
  <c r="Q69" i="11" s="1"/>
  <c r="R69" i="11" s="1"/>
  <c r="S69" i="11" s="1"/>
  <c r="T69" i="11" s="1"/>
  <c r="U69" i="11" s="1"/>
  <c r="V69" i="11" s="1"/>
  <c r="W69" i="11" s="1"/>
  <c r="X69" i="11" s="1"/>
  <c r="Y69" i="11" s="1"/>
  <c r="Z69" i="11" s="1"/>
  <c r="AA69" i="11" s="1"/>
  <c r="AB69" i="11" s="1"/>
  <c r="AC69" i="11" s="1"/>
  <c r="AD69" i="11" s="1"/>
  <c r="AE69" i="11" s="1"/>
  <c r="AF69" i="11" s="1"/>
  <c r="C57" i="11"/>
  <c r="D57" i="11" s="1"/>
  <c r="E57" i="11" s="1"/>
  <c r="F57" i="11" s="1"/>
  <c r="G57" i="11" s="1"/>
  <c r="H57" i="11" s="1"/>
  <c r="I57" i="11" s="1"/>
  <c r="J57" i="11" s="1"/>
  <c r="K57" i="11" s="1"/>
  <c r="L57" i="11" s="1"/>
  <c r="M57" i="11" s="1"/>
  <c r="N57" i="11" s="1"/>
  <c r="O57" i="11" s="1"/>
  <c r="P57" i="11" s="1"/>
  <c r="Q57" i="11" s="1"/>
  <c r="R57" i="11" s="1"/>
  <c r="S57" i="11" s="1"/>
  <c r="T57" i="11" s="1"/>
  <c r="U57" i="11" s="1"/>
  <c r="V57" i="11" s="1"/>
  <c r="W57" i="11" s="1"/>
  <c r="X57" i="11" s="1"/>
  <c r="Y57" i="11" s="1"/>
  <c r="Z57" i="11" s="1"/>
  <c r="AA57" i="11" s="1"/>
  <c r="AB57" i="11" s="1"/>
  <c r="AC57" i="11" s="1"/>
  <c r="AD57" i="11" s="1"/>
  <c r="AE57" i="11" s="1"/>
  <c r="AF57" i="11" s="1"/>
  <c r="C45" i="11"/>
  <c r="D45" i="11" s="1"/>
  <c r="E45" i="11" s="1"/>
  <c r="F45" i="11" s="1"/>
  <c r="G45" i="11" s="1"/>
  <c r="H45" i="11" s="1"/>
  <c r="I45" i="11" s="1"/>
  <c r="J45" i="11" s="1"/>
  <c r="K45" i="11" s="1"/>
  <c r="L45" i="11" s="1"/>
  <c r="M45" i="11" s="1"/>
  <c r="N45" i="11" s="1"/>
  <c r="O45" i="11" s="1"/>
  <c r="P45" i="11" s="1"/>
  <c r="Q45" i="11" s="1"/>
  <c r="R45" i="11" s="1"/>
  <c r="S45" i="11" s="1"/>
  <c r="T45" i="11" s="1"/>
  <c r="U45" i="11" s="1"/>
  <c r="V45" i="11" s="1"/>
  <c r="W45" i="11" s="1"/>
  <c r="X45" i="11" s="1"/>
  <c r="Y45" i="11" s="1"/>
  <c r="Z45" i="11" s="1"/>
  <c r="AA45" i="11" s="1"/>
  <c r="AB45" i="11" s="1"/>
  <c r="AC45" i="11" s="1"/>
  <c r="AD45" i="11" s="1"/>
  <c r="AE45" i="11" s="1"/>
  <c r="AF45" i="11" s="1"/>
  <c r="C33" i="11"/>
  <c r="D33" i="11" s="1"/>
  <c r="E33" i="11" s="1"/>
  <c r="F33" i="11" s="1"/>
  <c r="G33" i="11" s="1"/>
  <c r="H33" i="11" s="1"/>
  <c r="I33" i="11" s="1"/>
  <c r="J33" i="11" s="1"/>
  <c r="K33" i="11" s="1"/>
  <c r="L33" i="11" s="1"/>
  <c r="M33" i="11" s="1"/>
  <c r="N33" i="11" s="1"/>
  <c r="O33" i="11" s="1"/>
  <c r="P33" i="11" s="1"/>
  <c r="Q33" i="11" s="1"/>
  <c r="R33" i="11" s="1"/>
  <c r="S33" i="11" s="1"/>
  <c r="T33" i="11" s="1"/>
  <c r="U33" i="11" s="1"/>
  <c r="V33" i="11" s="1"/>
  <c r="W33" i="11" s="1"/>
  <c r="X33" i="11" s="1"/>
  <c r="Y33" i="11" s="1"/>
  <c r="Z33" i="11" s="1"/>
  <c r="AA33" i="11" s="1"/>
  <c r="AB33" i="11" s="1"/>
  <c r="AC33" i="11" s="1"/>
  <c r="AD33" i="11" s="1"/>
  <c r="AE33" i="11" s="1"/>
  <c r="AF33" i="11" s="1"/>
  <c r="C21" i="11"/>
  <c r="D21" i="11" s="1"/>
  <c r="E21" i="11" s="1"/>
  <c r="F21" i="11" s="1"/>
  <c r="G21" i="11" s="1"/>
  <c r="H21" i="11" s="1"/>
  <c r="I21" i="11" s="1"/>
  <c r="J21" i="11" s="1"/>
  <c r="K21" i="11" s="1"/>
  <c r="L21" i="11" s="1"/>
  <c r="M21" i="11" s="1"/>
  <c r="N21" i="11" s="1"/>
  <c r="O21" i="11" s="1"/>
  <c r="P21" i="11" s="1"/>
  <c r="Q21" i="11" s="1"/>
  <c r="R21" i="11" s="1"/>
  <c r="S21" i="11" s="1"/>
  <c r="T21" i="11" s="1"/>
  <c r="U21" i="11" s="1"/>
  <c r="V21" i="11" s="1"/>
  <c r="W21" i="11" s="1"/>
  <c r="X21" i="11" s="1"/>
  <c r="Y21" i="11" s="1"/>
  <c r="Z21" i="11" s="1"/>
  <c r="AA21" i="11" s="1"/>
  <c r="AB21" i="11" s="1"/>
  <c r="AC21" i="11" s="1"/>
  <c r="AD21" i="11" s="1"/>
  <c r="AE21" i="11" s="1"/>
  <c r="AF21" i="11" s="1"/>
  <c r="C9" i="11"/>
  <c r="D9" i="11" s="1"/>
  <c r="E9" i="11" s="1"/>
  <c r="F9" i="11" s="1"/>
  <c r="G9" i="11" s="1"/>
  <c r="H9" i="11" s="1"/>
  <c r="I9" i="11" s="1"/>
  <c r="J9" i="11" s="1"/>
  <c r="K9" i="11" s="1"/>
  <c r="L9" i="11" s="1"/>
  <c r="M9" i="11" s="1"/>
  <c r="N9" i="11" s="1"/>
  <c r="O9" i="11" s="1"/>
  <c r="P9" i="11" s="1"/>
  <c r="Q9" i="11" s="1"/>
  <c r="R9" i="11" s="1"/>
  <c r="S9" i="11" s="1"/>
  <c r="T9" i="11" s="1"/>
  <c r="U9" i="11" s="1"/>
  <c r="V9" i="11" s="1"/>
  <c r="W9" i="11" s="1"/>
  <c r="X9" i="11" s="1"/>
  <c r="Y9" i="11" s="1"/>
  <c r="Z9" i="11" s="1"/>
  <c r="AA9" i="11" s="1"/>
  <c r="AB9" i="11" s="1"/>
  <c r="AC9" i="11" s="1"/>
  <c r="AD9" i="11" s="1"/>
  <c r="AE9" i="11" s="1"/>
  <c r="AF9" i="11" s="1"/>
  <c r="C69" i="6"/>
  <c r="D69" i="6" s="1"/>
  <c r="E69" i="6" s="1"/>
  <c r="F69" i="6" s="1"/>
  <c r="G69" i="6" s="1"/>
  <c r="H69" i="6" s="1"/>
  <c r="I69" i="6" s="1"/>
  <c r="J69" i="6" s="1"/>
  <c r="K69" i="6" s="1"/>
  <c r="L69" i="6" s="1"/>
  <c r="M69" i="6" s="1"/>
  <c r="N69" i="6" s="1"/>
  <c r="O69" i="6" s="1"/>
  <c r="P69" i="6" s="1"/>
  <c r="Q69" i="6" s="1"/>
  <c r="R69" i="6" s="1"/>
  <c r="S69" i="6" s="1"/>
  <c r="T69" i="6" s="1"/>
  <c r="U69" i="6" s="1"/>
  <c r="V69" i="6" s="1"/>
  <c r="W69" i="6" s="1"/>
  <c r="X69" i="6" s="1"/>
  <c r="Y69" i="6" s="1"/>
  <c r="Z69" i="6" s="1"/>
  <c r="AA69" i="6" s="1"/>
  <c r="AB69" i="6" s="1"/>
  <c r="AC69" i="6" s="1"/>
  <c r="AD69" i="6" s="1"/>
  <c r="C57" i="6"/>
  <c r="D57" i="6" s="1"/>
  <c r="E57" i="6" s="1"/>
  <c r="F57" i="6" s="1"/>
  <c r="G57" i="6" s="1"/>
  <c r="H57" i="6" s="1"/>
  <c r="I57" i="6" s="1"/>
  <c r="J57" i="6" s="1"/>
  <c r="K57" i="6" s="1"/>
  <c r="L57" i="6" s="1"/>
  <c r="M57" i="6" s="1"/>
  <c r="N57" i="6" s="1"/>
  <c r="O57" i="6" s="1"/>
  <c r="P57" i="6" s="1"/>
  <c r="Q57" i="6" s="1"/>
  <c r="R57" i="6" s="1"/>
  <c r="S57" i="6" s="1"/>
  <c r="T57" i="6" s="1"/>
  <c r="U57" i="6" s="1"/>
  <c r="V57" i="6" s="1"/>
  <c r="W57" i="6" s="1"/>
  <c r="X57" i="6" s="1"/>
  <c r="Y57" i="6" s="1"/>
  <c r="Z57" i="6" s="1"/>
  <c r="AA57" i="6" s="1"/>
  <c r="AB57" i="6" s="1"/>
  <c r="AC57" i="6" s="1"/>
  <c r="AD57" i="6" s="1"/>
  <c r="C45" i="6"/>
  <c r="D45" i="6" s="1"/>
  <c r="E45" i="6" s="1"/>
  <c r="F45" i="6" s="1"/>
  <c r="G45" i="6" s="1"/>
  <c r="H45" i="6" s="1"/>
  <c r="I45" i="6" s="1"/>
  <c r="J45" i="6" s="1"/>
  <c r="K45" i="6" s="1"/>
  <c r="L45" i="6" s="1"/>
  <c r="M45" i="6" s="1"/>
  <c r="N45" i="6" s="1"/>
  <c r="O45" i="6" s="1"/>
  <c r="P45" i="6" s="1"/>
  <c r="Q45" i="6" s="1"/>
  <c r="R45" i="6" s="1"/>
  <c r="S45" i="6" s="1"/>
  <c r="T45" i="6" s="1"/>
  <c r="U45" i="6" s="1"/>
  <c r="V45" i="6" s="1"/>
  <c r="W45" i="6" s="1"/>
  <c r="X45" i="6" s="1"/>
  <c r="Y45" i="6" s="1"/>
  <c r="Z45" i="6" s="1"/>
  <c r="AA45" i="6" s="1"/>
  <c r="AB45" i="6" s="1"/>
  <c r="AC45" i="6" s="1"/>
  <c r="AD45" i="6" s="1"/>
  <c r="C33" i="6"/>
  <c r="D33" i="6" s="1"/>
  <c r="E33" i="6" s="1"/>
  <c r="F33" i="6" s="1"/>
  <c r="G33" i="6" s="1"/>
  <c r="H33" i="6" s="1"/>
  <c r="I33" i="6" s="1"/>
  <c r="J33" i="6" s="1"/>
  <c r="K33" i="6" s="1"/>
  <c r="L33" i="6" s="1"/>
  <c r="M33" i="6" s="1"/>
  <c r="N33" i="6" s="1"/>
  <c r="O33" i="6" s="1"/>
  <c r="P33" i="6" s="1"/>
  <c r="Q33" i="6" s="1"/>
  <c r="R33" i="6" s="1"/>
  <c r="S33" i="6" s="1"/>
  <c r="T33" i="6" s="1"/>
  <c r="U33" i="6" s="1"/>
  <c r="V33" i="6" s="1"/>
  <c r="W33" i="6" s="1"/>
  <c r="X33" i="6" s="1"/>
  <c r="Y33" i="6" s="1"/>
  <c r="Z33" i="6" s="1"/>
  <c r="AA33" i="6" s="1"/>
  <c r="AB33" i="6" s="1"/>
  <c r="AC33" i="6" s="1"/>
  <c r="AD33" i="6" s="1"/>
  <c r="C21" i="6"/>
  <c r="D21" i="6" s="1"/>
  <c r="E21" i="6" s="1"/>
  <c r="F21" i="6" s="1"/>
  <c r="G21" i="6" s="1"/>
  <c r="H21" i="6" s="1"/>
  <c r="I21" i="6" s="1"/>
  <c r="J21" i="6" s="1"/>
  <c r="K21" i="6" s="1"/>
  <c r="L21" i="6" s="1"/>
  <c r="M21" i="6" s="1"/>
  <c r="N21" i="6" s="1"/>
  <c r="O21" i="6" s="1"/>
  <c r="P21" i="6" s="1"/>
  <c r="Q21" i="6" s="1"/>
  <c r="R21" i="6" s="1"/>
  <c r="S21" i="6" s="1"/>
  <c r="T21" i="6" s="1"/>
  <c r="U21" i="6" s="1"/>
  <c r="V21" i="6" s="1"/>
  <c r="W21" i="6" s="1"/>
  <c r="X21" i="6" s="1"/>
  <c r="Y21" i="6" s="1"/>
  <c r="Z21" i="6" s="1"/>
  <c r="AA21" i="6" s="1"/>
  <c r="AB21" i="6" s="1"/>
  <c r="AC21" i="6" s="1"/>
  <c r="AD21" i="6" s="1"/>
  <c r="C44" i="13"/>
  <c r="D44" i="13" s="1"/>
  <c r="E44" i="13" s="1"/>
  <c r="F44" i="13" s="1"/>
  <c r="G44" i="13" s="1"/>
  <c r="H44" i="13" s="1"/>
  <c r="I44" i="13" s="1"/>
  <c r="J44" i="13" s="1"/>
  <c r="K44" i="13" s="1"/>
  <c r="L44" i="13" s="1"/>
  <c r="M44" i="13" s="1"/>
  <c r="N44" i="13" s="1"/>
  <c r="O44" i="13" s="1"/>
  <c r="P44" i="13" s="1"/>
  <c r="Q44" i="13" s="1"/>
  <c r="R44" i="13" s="1"/>
  <c r="S44" i="13" s="1"/>
  <c r="T44" i="13" s="1"/>
  <c r="U44" i="13" s="1"/>
  <c r="V44" i="13" s="1"/>
  <c r="W44" i="13" s="1"/>
  <c r="X44" i="13" s="1"/>
  <c r="Y44" i="13" s="1"/>
  <c r="Z44" i="13" s="1"/>
  <c r="AA44" i="13" s="1"/>
  <c r="AB44" i="13" s="1"/>
  <c r="AC44" i="13" s="1"/>
  <c r="AD44" i="13" s="1"/>
  <c r="AE44" i="13" s="1"/>
  <c r="AF44" i="13" s="1"/>
  <c r="C55" i="13"/>
  <c r="D55" i="13" s="1"/>
  <c r="E55" i="13" s="1"/>
  <c r="F55" i="13" s="1"/>
  <c r="G55" i="13" s="1"/>
  <c r="H55" i="13" s="1"/>
  <c r="I55" i="13" s="1"/>
  <c r="J55" i="13" s="1"/>
  <c r="K55" i="13" s="1"/>
  <c r="L55" i="13" s="1"/>
  <c r="M55" i="13" s="1"/>
  <c r="N55" i="13" s="1"/>
  <c r="O55" i="13" s="1"/>
  <c r="P55" i="13" s="1"/>
  <c r="Q55" i="13" s="1"/>
  <c r="R55" i="13" s="1"/>
  <c r="S55" i="13" s="1"/>
  <c r="T55" i="13" s="1"/>
  <c r="U55" i="13" s="1"/>
  <c r="V55" i="13" s="1"/>
  <c r="W55" i="13" s="1"/>
  <c r="X55" i="13" s="1"/>
  <c r="Y55" i="13" s="1"/>
  <c r="Z55" i="13" s="1"/>
  <c r="AA55" i="13" s="1"/>
  <c r="AB55" i="13" s="1"/>
  <c r="AC55" i="13" s="1"/>
  <c r="AD55" i="13" s="1"/>
  <c r="AE55" i="13" s="1"/>
  <c r="C30" i="13"/>
  <c r="D30" i="13" s="1"/>
  <c r="E30" i="13" s="1"/>
  <c r="F30" i="13" s="1"/>
  <c r="G30" i="13" s="1"/>
  <c r="H30" i="13" s="1"/>
  <c r="I30" i="13" s="1"/>
  <c r="J30" i="13" s="1"/>
  <c r="K30" i="13" s="1"/>
  <c r="L30" i="13" s="1"/>
  <c r="M30" i="13" s="1"/>
  <c r="N30" i="13" s="1"/>
  <c r="O30" i="13" s="1"/>
  <c r="P30" i="13" s="1"/>
  <c r="Q30" i="13" s="1"/>
  <c r="R30" i="13" s="1"/>
  <c r="S30" i="13" s="1"/>
  <c r="T30" i="13" s="1"/>
  <c r="U30" i="13" s="1"/>
  <c r="V30" i="13" s="1"/>
  <c r="W30" i="13" s="1"/>
  <c r="X30" i="13" s="1"/>
  <c r="Y30" i="13" s="1"/>
  <c r="Z30" i="13" s="1"/>
  <c r="AA30" i="13" s="1"/>
  <c r="AB30" i="13" s="1"/>
  <c r="AC30" i="13" s="1"/>
  <c r="AD30" i="13" s="1"/>
  <c r="AE30" i="13" s="1"/>
  <c r="C17" i="13"/>
  <c r="D17" i="13" s="1"/>
  <c r="E17" i="13" s="1"/>
  <c r="F17" i="13" s="1"/>
  <c r="G17" i="13" s="1"/>
  <c r="H17" i="13" s="1"/>
  <c r="I17" i="13" s="1"/>
  <c r="J17" i="13" s="1"/>
  <c r="K17" i="13" s="1"/>
  <c r="L17" i="13" s="1"/>
  <c r="M17" i="13" s="1"/>
  <c r="N17" i="13" s="1"/>
  <c r="O17" i="13" s="1"/>
  <c r="P17" i="13" s="1"/>
  <c r="Q17" i="13" s="1"/>
  <c r="R17" i="13" s="1"/>
  <c r="S17" i="13" s="1"/>
  <c r="T17" i="13" s="1"/>
  <c r="U17" i="13" s="1"/>
  <c r="V17" i="13" s="1"/>
  <c r="W17" i="13" s="1"/>
  <c r="X17" i="13" s="1"/>
  <c r="Y17" i="13" s="1"/>
  <c r="Z17" i="13" s="1"/>
  <c r="AA17" i="13" s="1"/>
  <c r="AB17" i="13" s="1"/>
  <c r="AC17" i="13" s="1"/>
  <c r="AD17" i="13" s="1"/>
  <c r="AE17" i="13" s="1"/>
  <c r="C3" i="13"/>
  <c r="D3" i="13" s="1"/>
  <c r="E3" i="13" s="1"/>
  <c r="F3" i="13" s="1"/>
  <c r="G3" i="13" s="1"/>
  <c r="H3" i="13" s="1"/>
  <c r="I3" i="13" s="1"/>
  <c r="J3" i="13" s="1"/>
  <c r="K3" i="13" s="1"/>
  <c r="L3" i="13" s="1"/>
  <c r="M3" i="13" s="1"/>
  <c r="N3" i="13" s="1"/>
  <c r="O3" i="13" s="1"/>
  <c r="P3" i="13" s="1"/>
  <c r="Q3" i="13" s="1"/>
  <c r="R3" i="13" s="1"/>
  <c r="S3" i="13" s="1"/>
  <c r="T3" i="13" s="1"/>
  <c r="U3" i="13" s="1"/>
  <c r="V3" i="13" s="1"/>
  <c r="W3" i="13" s="1"/>
  <c r="X3" i="13" s="1"/>
  <c r="Y3" i="13" s="1"/>
  <c r="Z3" i="13" s="1"/>
  <c r="AA3" i="13" s="1"/>
  <c r="AB3" i="13" s="1"/>
  <c r="AC3" i="13" s="1"/>
  <c r="AD3" i="13" s="1"/>
  <c r="AE3" i="13" s="1"/>
  <c r="AF3" i="13" s="1"/>
  <c r="C15" i="12"/>
  <c r="D15" i="12" s="1"/>
  <c r="E15" i="12" s="1"/>
  <c r="F15" i="12" s="1"/>
  <c r="G15" i="12" s="1"/>
  <c r="H15" i="12" s="1"/>
  <c r="I15" i="12" s="1"/>
  <c r="J15" i="12" s="1"/>
  <c r="K15" i="12" s="1"/>
  <c r="L15" i="12" s="1"/>
  <c r="M15" i="12" s="1"/>
  <c r="N15" i="12" s="1"/>
  <c r="O15" i="12" s="1"/>
  <c r="P15" i="12" s="1"/>
  <c r="Q15" i="12" s="1"/>
  <c r="R15" i="12" s="1"/>
  <c r="S15" i="12" s="1"/>
  <c r="T15" i="12" s="1"/>
  <c r="U15" i="12" s="1"/>
  <c r="V15" i="12" s="1"/>
  <c r="W15" i="12" s="1"/>
  <c r="X15" i="12" s="1"/>
  <c r="Y15" i="12" s="1"/>
  <c r="Z15" i="12" s="1"/>
  <c r="AA15" i="12" s="1"/>
  <c r="AB15" i="12" s="1"/>
  <c r="AC15" i="12" s="1"/>
  <c r="AD15" i="12" s="1"/>
  <c r="AE15" i="12" s="1"/>
  <c r="C4" i="12"/>
  <c r="D4" i="12" s="1"/>
  <c r="E4" i="12" s="1"/>
  <c r="F4" i="12" s="1"/>
  <c r="G4" i="12" s="1"/>
  <c r="H4" i="12" s="1"/>
  <c r="I4" i="12" s="1"/>
  <c r="J4" i="12" s="1"/>
  <c r="K4" i="12" s="1"/>
  <c r="L4" i="12" s="1"/>
  <c r="M4" i="12" s="1"/>
  <c r="N4" i="12" s="1"/>
  <c r="O4" i="12" s="1"/>
  <c r="P4" i="12" s="1"/>
  <c r="Q4" i="12" s="1"/>
  <c r="R4" i="12" s="1"/>
  <c r="S4" i="12" s="1"/>
  <c r="T4" i="12" s="1"/>
  <c r="U4" i="12" s="1"/>
  <c r="V4" i="12" s="1"/>
  <c r="W4" i="12" s="1"/>
  <c r="X4" i="12" s="1"/>
  <c r="Y4" i="12" s="1"/>
  <c r="Z4" i="12" s="1"/>
  <c r="AA4" i="12" s="1"/>
  <c r="AB4" i="12" s="1"/>
  <c r="AC4" i="12" s="1"/>
  <c r="AD4" i="12" s="1"/>
  <c r="AE4" i="12" s="1"/>
  <c r="AF4" i="12" s="1"/>
  <c r="B74" i="11"/>
  <c r="B75" i="11" s="1"/>
  <c r="B62" i="11"/>
  <c r="B63" i="11" s="1"/>
  <c r="B50" i="11"/>
  <c r="B51" i="11" s="1"/>
  <c r="B38" i="11"/>
  <c r="B39" i="11" s="1"/>
  <c r="B28" i="11"/>
  <c r="B16" i="11"/>
  <c r="B64" i="11" l="1"/>
  <c r="B40" i="11"/>
  <c r="B52" i="11"/>
  <c r="B76" i="11"/>
  <c r="B43" i="10"/>
  <c r="B44" i="10" s="1"/>
  <c r="D38" i="10"/>
  <c r="E38" i="10" s="1"/>
  <c r="F38" i="10" s="1"/>
  <c r="G38" i="10" s="1"/>
  <c r="H38" i="10" s="1"/>
  <c r="I38" i="10" s="1"/>
  <c r="J38" i="10" s="1"/>
  <c r="K38" i="10" s="1"/>
  <c r="L38" i="10" s="1"/>
  <c r="M38" i="10" s="1"/>
  <c r="N38" i="10" s="1"/>
  <c r="O38" i="10" s="1"/>
  <c r="P38" i="10" s="1"/>
  <c r="Q38" i="10" s="1"/>
  <c r="R38" i="10" s="1"/>
  <c r="S38" i="10" s="1"/>
  <c r="T38" i="10" s="1"/>
  <c r="U38" i="10" s="1"/>
  <c r="V38" i="10" s="1"/>
  <c r="W38" i="10" s="1"/>
  <c r="X38" i="10" s="1"/>
  <c r="Y38" i="10" s="1"/>
  <c r="Z38" i="10" s="1"/>
  <c r="AA38" i="10" s="1"/>
  <c r="AB38" i="10" s="1"/>
  <c r="AC38" i="10" s="1"/>
  <c r="AD38" i="10" s="1"/>
  <c r="AE38" i="10" s="1"/>
  <c r="AF38" i="10" s="1"/>
  <c r="C38" i="10"/>
  <c r="B31" i="10"/>
  <c r="B32" i="10" s="1"/>
  <c r="C26" i="10"/>
  <c r="D26" i="10" s="1"/>
  <c r="E26" i="10" s="1"/>
  <c r="F26" i="10" s="1"/>
  <c r="G26" i="10" s="1"/>
  <c r="H26" i="10" s="1"/>
  <c r="I26" i="10" s="1"/>
  <c r="J26" i="10" s="1"/>
  <c r="K26" i="10" s="1"/>
  <c r="L26" i="10" s="1"/>
  <c r="M26" i="10" s="1"/>
  <c r="N26" i="10" s="1"/>
  <c r="O26" i="10" s="1"/>
  <c r="P26" i="10" s="1"/>
  <c r="Q26" i="10" s="1"/>
  <c r="R26" i="10" s="1"/>
  <c r="S26" i="10" s="1"/>
  <c r="T26" i="10" s="1"/>
  <c r="U26" i="10" s="1"/>
  <c r="V26" i="10" s="1"/>
  <c r="W26" i="10" s="1"/>
  <c r="X26" i="10" s="1"/>
  <c r="Y26" i="10" s="1"/>
  <c r="Z26" i="10" s="1"/>
  <c r="AA26" i="10" s="1"/>
  <c r="AB26" i="10" s="1"/>
  <c r="AC26" i="10" s="1"/>
  <c r="AD26" i="10" s="1"/>
  <c r="AE26" i="10" s="1"/>
  <c r="AF26" i="10" s="1"/>
  <c r="B18" i="10"/>
  <c r="B19" i="10" s="1"/>
  <c r="C13" i="10"/>
  <c r="D13" i="10" s="1"/>
  <c r="E13" i="10" s="1"/>
  <c r="F13" i="10" s="1"/>
  <c r="G13" i="10" s="1"/>
  <c r="H13" i="10" s="1"/>
  <c r="I13" i="10" s="1"/>
  <c r="J13" i="10" s="1"/>
  <c r="K13" i="10" s="1"/>
  <c r="L13" i="10" s="1"/>
  <c r="M13" i="10" s="1"/>
  <c r="N13" i="10" s="1"/>
  <c r="O13" i="10" s="1"/>
  <c r="P13" i="10" s="1"/>
  <c r="Q13" i="10" s="1"/>
  <c r="R13" i="10" s="1"/>
  <c r="S13" i="10" s="1"/>
  <c r="T13" i="10" s="1"/>
  <c r="U13" i="10" s="1"/>
  <c r="V13" i="10" s="1"/>
  <c r="W13" i="10" s="1"/>
  <c r="X13" i="10" s="1"/>
  <c r="Y13" i="10" s="1"/>
  <c r="Z13" i="10" s="1"/>
  <c r="AA13" i="10" s="1"/>
  <c r="AB13" i="10" s="1"/>
  <c r="AC13" i="10" s="1"/>
  <c r="AD13" i="10" s="1"/>
  <c r="AE13" i="10" s="1"/>
  <c r="AF13" i="10" s="1"/>
  <c r="H5" i="10"/>
  <c r="K5" i="10" s="1"/>
  <c r="N5" i="10" s="1"/>
  <c r="Q5" i="10" s="1"/>
  <c r="B20" i="10" l="1"/>
  <c r="B33" i="10"/>
  <c r="B45" i="10"/>
  <c r="B58" i="8"/>
  <c r="B59" i="8" s="1"/>
  <c r="C53" i="8"/>
  <c r="D53" i="8" s="1"/>
  <c r="E53" i="8" s="1"/>
  <c r="F53" i="8" s="1"/>
  <c r="G53" i="8" s="1"/>
  <c r="H53" i="8" s="1"/>
  <c r="I53" i="8" s="1"/>
  <c r="J53" i="8" s="1"/>
  <c r="K53" i="8" s="1"/>
  <c r="L53" i="8" s="1"/>
  <c r="M53" i="8" s="1"/>
  <c r="N53" i="8" s="1"/>
  <c r="O53" i="8" s="1"/>
  <c r="P53" i="8" s="1"/>
  <c r="Q53" i="8" s="1"/>
  <c r="R53" i="8" s="1"/>
  <c r="S53" i="8" s="1"/>
  <c r="T53" i="8" s="1"/>
  <c r="U53" i="8" s="1"/>
  <c r="V53" i="8" s="1"/>
  <c r="W53" i="8" s="1"/>
  <c r="X53" i="8" s="1"/>
  <c r="Y53" i="8" s="1"/>
  <c r="Z53" i="8" s="1"/>
  <c r="AA53" i="8" s="1"/>
  <c r="AB53" i="8" s="1"/>
  <c r="AC53" i="8" s="1"/>
  <c r="AD53" i="8" s="1"/>
  <c r="AE53" i="8" s="1"/>
  <c r="B45" i="8"/>
  <c r="B46" i="8" s="1"/>
  <c r="C40" i="8"/>
  <c r="D40" i="8" s="1"/>
  <c r="E40" i="8" s="1"/>
  <c r="F40" i="8" s="1"/>
  <c r="G40" i="8" s="1"/>
  <c r="H40" i="8" s="1"/>
  <c r="I40" i="8" s="1"/>
  <c r="J40" i="8" s="1"/>
  <c r="K40" i="8" s="1"/>
  <c r="L40" i="8" s="1"/>
  <c r="M40" i="8" s="1"/>
  <c r="N40" i="8" s="1"/>
  <c r="O40" i="8" s="1"/>
  <c r="P40" i="8" s="1"/>
  <c r="Q40" i="8" s="1"/>
  <c r="R40" i="8" s="1"/>
  <c r="S40" i="8" s="1"/>
  <c r="T40" i="8" s="1"/>
  <c r="U40" i="8" s="1"/>
  <c r="V40" i="8" s="1"/>
  <c r="W40" i="8" s="1"/>
  <c r="X40" i="8" s="1"/>
  <c r="Y40" i="8" s="1"/>
  <c r="Z40" i="8" s="1"/>
  <c r="AA40" i="8" s="1"/>
  <c r="AB40" i="8" s="1"/>
  <c r="AC40" i="8" s="1"/>
  <c r="AD40" i="8" s="1"/>
  <c r="AE40" i="8" s="1"/>
  <c r="C26" i="8"/>
  <c r="D26" i="8" s="1"/>
  <c r="E26" i="8" s="1"/>
  <c r="F26" i="8" s="1"/>
  <c r="G26" i="8" s="1"/>
  <c r="H26" i="8" s="1"/>
  <c r="I26" i="8" s="1"/>
  <c r="J26" i="8" s="1"/>
  <c r="K26" i="8" s="1"/>
  <c r="L26" i="8" s="1"/>
  <c r="M26" i="8" s="1"/>
  <c r="N26" i="8" s="1"/>
  <c r="O26" i="8" s="1"/>
  <c r="P26" i="8" s="1"/>
  <c r="Q26" i="8" s="1"/>
  <c r="R26" i="8" s="1"/>
  <c r="S26" i="8" s="1"/>
  <c r="T26" i="8" s="1"/>
  <c r="U26" i="8" s="1"/>
  <c r="V26" i="8" s="1"/>
  <c r="W26" i="8" s="1"/>
  <c r="X26" i="8" s="1"/>
  <c r="Y26" i="8" s="1"/>
  <c r="Z26" i="8" s="1"/>
  <c r="AA26" i="8" s="1"/>
  <c r="AB26" i="8" s="1"/>
  <c r="AC26" i="8" s="1"/>
  <c r="AD26" i="8" s="1"/>
  <c r="AE26" i="8" s="1"/>
  <c r="C13" i="8"/>
  <c r="D13" i="8" s="1"/>
  <c r="E13" i="8" s="1"/>
  <c r="F13" i="8" s="1"/>
  <c r="G13" i="8" s="1"/>
  <c r="H13" i="8" s="1"/>
  <c r="I13" i="8" s="1"/>
  <c r="J13" i="8" s="1"/>
  <c r="K13" i="8" s="1"/>
  <c r="L13" i="8" s="1"/>
  <c r="M13" i="8" s="1"/>
  <c r="N13" i="8" s="1"/>
  <c r="O13" i="8" s="1"/>
  <c r="P13" i="8" s="1"/>
  <c r="H5" i="8"/>
  <c r="K5" i="8" s="1"/>
  <c r="N5" i="8" s="1"/>
  <c r="Q5" i="8" s="1"/>
  <c r="B44" i="7"/>
  <c r="B45" i="7" s="1"/>
  <c r="C39" i="7"/>
  <c r="D39" i="7" s="1"/>
  <c r="E39" i="7" s="1"/>
  <c r="F39" i="7" s="1"/>
  <c r="G39" i="7" s="1"/>
  <c r="H39" i="7" s="1"/>
  <c r="I39" i="7" s="1"/>
  <c r="J39" i="7" s="1"/>
  <c r="K39" i="7" s="1"/>
  <c r="L39" i="7" s="1"/>
  <c r="M39" i="7" s="1"/>
  <c r="N39" i="7" s="1"/>
  <c r="O39" i="7" s="1"/>
  <c r="P39" i="7" s="1"/>
  <c r="Q39" i="7" s="1"/>
  <c r="R39" i="7" s="1"/>
  <c r="S39" i="7" s="1"/>
  <c r="T39" i="7" s="1"/>
  <c r="U39" i="7" s="1"/>
  <c r="V39" i="7" s="1"/>
  <c r="W39" i="7" s="1"/>
  <c r="X39" i="7" s="1"/>
  <c r="Y39" i="7" s="1"/>
  <c r="Z39" i="7" s="1"/>
  <c r="AA39" i="7" s="1"/>
  <c r="AB39" i="7" s="1"/>
  <c r="AC39" i="7" s="1"/>
  <c r="AD39" i="7" s="1"/>
  <c r="AE39" i="7" s="1"/>
  <c r="AF39" i="7" s="1"/>
  <c r="B31" i="8"/>
  <c r="B32" i="8" s="1"/>
  <c r="B18" i="8"/>
  <c r="B19" i="8" s="1"/>
  <c r="B31" i="7"/>
  <c r="B32" i="7" s="1"/>
  <c r="C26" i="7"/>
  <c r="D26" i="7" s="1"/>
  <c r="E26" i="7" s="1"/>
  <c r="F26" i="7" s="1"/>
  <c r="G26" i="7" s="1"/>
  <c r="H26" i="7" s="1"/>
  <c r="I26" i="7" s="1"/>
  <c r="J26" i="7" s="1"/>
  <c r="K26" i="7" s="1"/>
  <c r="L26" i="7" s="1"/>
  <c r="M26" i="7" s="1"/>
  <c r="B47" i="8" l="1"/>
  <c r="B60" i="8"/>
  <c r="Q13" i="8"/>
  <c r="R13" i="8" s="1"/>
  <c r="S13" i="8" s="1"/>
  <c r="T13" i="8" s="1"/>
  <c r="B20" i="8"/>
  <c r="N26" i="7"/>
  <c r="O26" i="7" s="1"/>
  <c r="P26" i="7" s="1"/>
  <c r="Q26" i="7" s="1"/>
  <c r="R26" i="7" s="1"/>
  <c r="S26" i="7" s="1"/>
  <c r="T26" i="7" s="1"/>
  <c r="U26" i="7" s="1"/>
  <c r="V26" i="7" s="1"/>
  <c r="W26" i="7" s="1"/>
  <c r="X26" i="7" s="1"/>
  <c r="Y26" i="7" s="1"/>
  <c r="Z26" i="7" s="1"/>
  <c r="AA26" i="7" s="1"/>
  <c r="AB26" i="7" s="1"/>
  <c r="AC26" i="7" s="1"/>
  <c r="AD26" i="7" s="1"/>
  <c r="AE26" i="7" s="1"/>
  <c r="AF26" i="7" s="1"/>
  <c r="B33" i="8"/>
  <c r="U13" i="8" l="1"/>
  <c r="V13" i="8" s="1"/>
  <c r="W13" i="8" s="1"/>
  <c r="X13" i="8" s="1"/>
  <c r="Y13" i="8" s="1"/>
  <c r="Z13" i="8" s="1"/>
  <c r="AA13" i="8" s="1"/>
  <c r="AB13" i="8" s="1"/>
  <c r="AC13" i="8" s="1"/>
  <c r="AD13" i="8" s="1"/>
  <c r="AE13" i="8" s="1"/>
  <c r="B18" i="7" l="1"/>
  <c r="B19" i="7" s="1"/>
  <c r="C13" i="7"/>
  <c r="D13" i="7" s="1"/>
  <c r="E13" i="7" s="1"/>
  <c r="F13" i="7" s="1"/>
  <c r="G13" i="7" s="1"/>
  <c r="H13" i="7" s="1"/>
  <c r="I13" i="7" s="1"/>
  <c r="J13" i="7" s="1"/>
  <c r="K13" i="7" s="1"/>
  <c r="L13" i="7" s="1"/>
  <c r="M13" i="7" s="1"/>
  <c r="N13" i="7" s="1"/>
  <c r="O13" i="7" s="1"/>
  <c r="P13" i="7" s="1"/>
  <c r="Q13" i="7" s="1"/>
  <c r="R13" i="7" s="1"/>
  <c r="S13" i="7" s="1"/>
  <c r="T13" i="7" s="1"/>
  <c r="U13" i="7" s="1"/>
  <c r="V13" i="7" s="1"/>
  <c r="W13" i="7" s="1"/>
  <c r="X13" i="7" s="1"/>
  <c r="Y13" i="7" s="1"/>
  <c r="Z13" i="7" s="1"/>
  <c r="AA13" i="7" s="1"/>
  <c r="AB13" i="7" s="1"/>
  <c r="AC13" i="7" s="1"/>
  <c r="AD13" i="7" s="1"/>
  <c r="AE13" i="7" s="1"/>
  <c r="AF13" i="7" s="1"/>
  <c r="H5" i="7"/>
  <c r="K5" i="7" s="1"/>
  <c r="N5" i="7" s="1"/>
  <c r="Q5" i="7" l="1"/>
  <c r="B46" i="7"/>
  <c r="B33" i="7"/>
  <c r="B20" i="7"/>
  <c r="B120" i="3"/>
  <c r="B121" i="3" s="1"/>
  <c r="C115" i="3"/>
  <c r="D115" i="3" s="1"/>
  <c r="E115" i="3" s="1"/>
  <c r="F115" i="3" s="1"/>
  <c r="G115" i="3" s="1"/>
  <c r="H115" i="3" s="1"/>
  <c r="I115" i="3" s="1"/>
  <c r="J115" i="3" s="1"/>
  <c r="K115" i="3" s="1"/>
  <c r="L115" i="3" s="1"/>
  <c r="M115" i="3" s="1"/>
  <c r="N115" i="3" s="1"/>
  <c r="O115" i="3" s="1"/>
  <c r="P115" i="3" s="1"/>
  <c r="Q115" i="3" s="1"/>
  <c r="R115" i="3" s="1"/>
  <c r="S115" i="3" s="1"/>
  <c r="T115" i="3" s="1"/>
  <c r="U115" i="3" s="1"/>
  <c r="V115" i="3" s="1"/>
  <c r="W115" i="3" s="1"/>
  <c r="X115" i="3" s="1"/>
  <c r="Y115" i="3" s="1"/>
  <c r="Z115" i="3" s="1"/>
  <c r="AA115" i="3" s="1"/>
  <c r="AB115" i="3" s="1"/>
  <c r="AC115" i="3" s="1"/>
  <c r="AD115" i="3" s="1"/>
  <c r="AE115" i="3" s="1"/>
  <c r="AF115" i="3" s="1"/>
  <c r="B106" i="3"/>
  <c r="B107" i="3" s="1"/>
  <c r="D101" i="3"/>
  <c r="E101" i="3" s="1"/>
  <c r="F101" i="3" s="1"/>
  <c r="G101" i="3" s="1"/>
  <c r="H101" i="3" s="1"/>
  <c r="I101" i="3" s="1"/>
  <c r="J101" i="3" s="1"/>
  <c r="K101" i="3" s="1"/>
  <c r="L101" i="3" s="1"/>
  <c r="M101" i="3" s="1"/>
  <c r="N101" i="3" s="1"/>
  <c r="O101" i="3" s="1"/>
  <c r="P101" i="3" s="1"/>
  <c r="Q101" i="3" s="1"/>
  <c r="R101" i="3" s="1"/>
  <c r="S101" i="3" s="1"/>
  <c r="T101" i="3" s="1"/>
  <c r="U101" i="3" s="1"/>
  <c r="V101" i="3" s="1"/>
  <c r="W101" i="3" s="1"/>
  <c r="X101" i="3" s="1"/>
  <c r="Y101" i="3" s="1"/>
  <c r="Z101" i="3" s="1"/>
  <c r="AA101" i="3" s="1"/>
  <c r="AB101" i="3" s="1"/>
  <c r="AC101" i="3" s="1"/>
  <c r="AD101" i="3" s="1"/>
  <c r="AE101" i="3" s="1"/>
  <c r="AF101" i="3" s="1"/>
  <c r="C101" i="3"/>
  <c r="B93" i="3"/>
  <c r="B94" i="3" s="1"/>
  <c r="C88" i="3"/>
  <c r="D88" i="3" s="1"/>
  <c r="E88" i="3" s="1"/>
  <c r="F88" i="3" s="1"/>
  <c r="G88" i="3" s="1"/>
  <c r="H88" i="3" s="1"/>
  <c r="I88" i="3" s="1"/>
  <c r="J88" i="3" s="1"/>
  <c r="K88" i="3" s="1"/>
  <c r="L88" i="3" s="1"/>
  <c r="M88" i="3" s="1"/>
  <c r="N88" i="3" s="1"/>
  <c r="O88" i="3" s="1"/>
  <c r="P88" i="3" s="1"/>
  <c r="Q88" i="3" s="1"/>
  <c r="R88" i="3" s="1"/>
  <c r="S88" i="3" s="1"/>
  <c r="T88" i="3" s="1"/>
  <c r="U88" i="3" s="1"/>
  <c r="V88" i="3" s="1"/>
  <c r="W88" i="3" s="1"/>
  <c r="X88" i="3" s="1"/>
  <c r="Y88" i="3" s="1"/>
  <c r="Z88" i="3" s="1"/>
  <c r="AA88" i="3" s="1"/>
  <c r="AB88" i="3" s="1"/>
  <c r="AC88" i="3" s="1"/>
  <c r="AD88" i="3" s="1"/>
  <c r="AE88" i="3" s="1"/>
  <c r="AF88" i="3" s="1"/>
  <c r="B81" i="3"/>
  <c r="B82" i="3" s="1"/>
  <c r="C76" i="3"/>
  <c r="D76" i="3" s="1"/>
  <c r="E76" i="3" s="1"/>
  <c r="F76" i="3" s="1"/>
  <c r="G76" i="3" s="1"/>
  <c r="H76" i="3" s="1"/>
  <c r="I76" i="3" s="1"/>
  <c r="J76" i="3" s="1"/>
  <c r="K76" i="3" s="1"/>
  <c r="L76" i="3" s="1"/>
  <c r="M76" i="3" s="1"/>
  <c r="N76" i="3" s="1"/>
  <c r="O76" i="3" s="1"/>
  <c r="P76" i="3" s="1"/>
  <c r="Q76" i="3" s="1"/>
  <c r="R76" i="3" s="1"/>
  <c r="S76" i="3" s="1"/>
  <c r="T76" i="3" s="1"/>
  <c r="U76" i="3" s="1"/>
  <c r="V76" i="3" s="1"/>
  <c r="W76" i="3" s="1"/>
  <c r="X76" i="3" s="1"/>
  <c r="Y76" i="3" s="1"/>
  <c r="Z76" i="3" s="1"/>
  <c r="AA76" i="3" s="1"/>
  <c r="AB76" i="3" s="1"/>
  <c r="AC76" i="3" s="1"/>
  <c r="AD76" i="3" s="1"/>
  <c r="AE76" i="3" s="1"/>
  <c r="AF76" i="3" s="1"/>
  <c r="B57" i="3"/>
  <c r="B58" i="3" s="1"/>
  <c r="C52" i="3"/>
  <c r="D52" i="3" s="1"/>
  <c r="E52" i="3" s="1"/>
  <c r="F52" i="3" s="1"/>
  <c r="G52" i="3" s="1"/>
  <c r="H52" i="3" s="1"/>
  <c r="I52" i="3" s="1"/>
  <c r="J52" i="3" s="1"/>
  <c r="K52" i="3" s="1"/>
  <c r="L52" i="3" s="1"/>
  <c r="M52" i="3" s="1"/>
  <c r="N52" i="3" s="1"/>
  <c r="O52" i="3" s="1"/>
  <c r="P52" i="3" s="1"/>
  <c r="Q52" i="3" s="1"/>
  <c r="R52" i="3" s="1"/>
  <c r="S52" i="3" s="1"/>
  <c r="T52" i="3" s="1"/>
  <c r="U52" i="3" s="1"/>
  <c r="V52" i="3" s="1"/>
  <c r="W52" i="3" s="1"/>
  <c r="X52" i="3" s="1"/>
  <c r="Y52" i="3" s="1"/>
  <c r="Z52" i="3" s="1"/>
  <c r="AA52" i="3" s="1"/>
  <c r="AB52" i="3" s="1"/>
  <c r="AC52" i="3" s="1"/>
  <c r="AD52" i="3" s="1"/>
  <c r="AE52" i="3" s="1"/>
  <c r="AF52" i="3" s="1"/>
  <c r="B31" i="3"/>
  <c r="B32" i="3" s="1"/>
  <c r="C26" i="3"/>
  <c r="D26" i="3" s="1"/>
  <c r="E26" i="3" s="1"/>
  <c r="F26" i="3" s="1"/>
  <c r="G26" i="3" s="1"/>
  <c r="H26" i="3" s="1"/>
  <c r="I26" i="3" s="1"/>
  <c r="J26" i="3" s="1"/>
  <c r="K26" i="3" s="1"/>
  <c r="L26" i="3" s="1"/>
  <c r="M26" i="3" s="1"/>
  <c r="N26" i="3" s="1"/>
  <c r="O26" i="3" s="1"/>
  <c r="P26" i="3" s="1"/>
  <c r="Q26" i="3" s="1"/>
  <c r="R26" i="3" s="1"/>
  <c r="S26" i="3" s="1"/>
  <c r="T26" i="3" s="1"/>
  <c r="U26" i="3" s="1"/>
  <c r="V26" i="3" s="1"/>
  <c r="W26" i="3" s="1"/>
  <c r="X26" i="3" s="1"/>
  <c r="Y26" i="3" s="1"/>
  <c r="Z26" i="3" s="1"/>
  <c r="AA26" i="3" s="1"/>
  <c r="AB26" i="3" s="1"/>
  <c r="AC26" i="3" s="1"/>
  <c r="AD26" i="3" s="1"/>
  <c r="AE26" i="3" s="1"/>
  <c r="AF26" i="3" s="1"/>
  <c r="B69" i="3" l="1"/>
  <c r="B70" i="3" s="1"/>
  <c r="C64" i="3"/>
  <c r="D64" i="3" s="1"/>
  <c r="E64" i="3" s="1"/>
  <c r="F64" i="3" s="1"/>
  <c r="G64" i="3" s="1"/>
  <c r="H64" i="3" s="1"/>
  <c r="I64" i="3" s="1"/>
  <c r="J64" i="3" s="1"/>
  <c r="K64" i="3" s="1"/>
  <c r="L64" i="3" s="1"/>
  <c r="M64" i="3" s="1"/>
  <c r="N64" i="3" s="1"/>
  <c r="O64" i="3" s="1"/>
  <c r="P64" i="3" s="1"/>
  <c r="Q64" i="3" s="1"/>
  <c r="R64" i="3" s="1"/>
  <c r="S64" i="3" s="1"/>
  <c r="T64" i="3" s="1"/>
  <c r="U64" i="3" s="1"/>
  <c r="V64" i="3" s="1"/>
  <c r="W64" i="3" s="1"/>
  <c r="X64" i="3" s="1"/>
  <c r="Y64" i="3" s="1"/>
  <c r="Z64" i="3" s="1"/>
  <c r="AA64" i="3" s="1"/>
  <c r="AB64" i="3" s="1"/>
  <c r="AC64" i="3" s="1"/>
  <c r="AD64" i="3" s="1"/>
  <c r="AE64" i="3" s="1"/>
  <c r="AF64" i="3" s="1"/>
  <c r="B59" i="1"/>
  <c r="B60" i="1" s="1"/>
  <c r="C54" i="1"/>
  <c r="D54" i="1" s="1"/>
  <c r="E54" i="1" s="1"/>
  <c r="F54" i="1" s="1"/>
  <c r="G54" i="1" s="1"/>
  <c r="H54" i="1" s="1"/>
  <c r="I54" i="1" s="1"/>
  <c r="J54" i="1" s="1"/>
  <c r="K54" i="1" s="1"/>
  <c r="L54" i="1" s="1"/>
  <c r="M54" i="1" s="1"/>
  <c r="N54" i="1" s="1"/>
  <c r="O54" i="1" s="1"/>
  <c r="P54" i="1" s="1"/>
  <c r="Q54" i="1" s="1"/>
  <c r="R54" i="1" s="1"/>
  <c r="S54" i="1" s="1"/>
  <c r="T54" i="1" s="1"/>
  <c r="U54" i="1" s="1"/>
  <c r="V54" i="1" s="1"/>
  <c r="W54" i="1" s="1"/>
  <c r="X54" i="1" s="1"/>
  <c r="Y54" i="1" s="1"/>
  <c r="Z54" i="1" s="1"/>
  <c r="AA54" i="1" s="1"/>
  <c r="AB54" i="1" s="1"/>
  <c r="AC54" i="1" s="1"/>
  <c r="AD54" i="1" s="1"/>
  <c r="AE54" i="1" s="1"/>
  <c r="B74" i="6" l="1"/>
  <c r="B75" i="6" s="1"/>
  <c r="B62" i="6"/>
  <c r="B63" i="6" s="1"/>
  <c r="B50" i="6"/>
  <c r="B51" i="6" s="1"/>
  <c r="B38" i="6"/>
  <c r="B39" i="6" s="1"/>
  <c r="C9" i="6"/>
  <c r="D9" i="6" s="1"/>
  <c r="E9" i="6" s="1"/>
  <c r="F9" i="6" s="1"/>
  <c r="G9" i="6" s="1"/>
  <c r="H9" i="6" s="1"/>
  <c r="I9" i="6" s="1"/>
  <c r="J9" i="6" s="1"/>
  <c r="K9" i="6" s="1"/>
  <c r="L9" i="6" s="1"/>
  <c r="M9" i="6" s="1"/>
  <c r="N9" i="6" s="1"/>
  <c r="O9" i="6" s="1"/>
  <c r="P9" i="6" s="1"/>
  <c r="Q9" i="6" s="1"/>
  <c r="R9" i="6" s="1"/>
  <c r="S9" i="6" s="1"/>
  <c r="T9" i="6" s="1"/>
  <c r="U9" i="6" s="1"/>
  <c r="V9" i="6" s="1"/>
  <c r="W9" i="6" s="1"/>
  <c r="X9" i="6" s="1"/>
  <c r="Y9" i="6" s="1"/>
  <c r="Z9" i="6" s="1"/>
  <c r="AA9" i="6" s="1"/>
  <c r="AB9" i="6" s="1"/>
  <c r="AC9" i="6" s="1"/>
  <c r="AD9" i="6" s="1"/>
  <c r="B40" i="6" l="1"/>
  <c r="B52" i="6"/>
  <c r="B64" i="6"/>
  <c r="B76" i="6"/>
  <c r="B31" i="4"/>
  <c r="B32" i="4" s="1"/>
  <c r="C26" i="4"/>
  <c r="D26" i="4" s="1"/>
  <c r="E26" i="4" s="1"/>
  <c r="F26" i="4" s="1"/>
  <c r="G26" i="4" s="1"/>
  <c r="H26" i="4" s="1"/>
  <c r="I26" i="4" s="1"/>
  <c r="J26" i="4" s="1"/>
  <c r="K26" i="4" s="1"/>
  <c r="L26" i="4" s="1"/>
  <c r="M26" i="4" s="1"/>
  <c r="N26" i="4" s="1"/>
  <c r="O26" i="4" s="1"/>
  <c r="P26" i="4" s="1"/>
  <c r="Q26" i="4" s="1"/>
  <c r="R26" i="4" s="1"/>
  <c r="S26" i="4" s="1"/>
  <c r="T26" i="4" s="1"/>
  <c r="U26" i="4" s="1"/>
  <c r="V26" i="4" s="1"/>
  <c r="W26" i="4" s="1"/>
  <c r="X26" i="4" s="1"/>
  <c r="Y26" i="4" s="1"/>
  <c r="Z26" i="4" s="1"/>
  <c r="AA26" i="4" s="1"/>
  <c r="AB26" i="4" s="1"/>
  <c r="AC26" i="4" s="1"/>
  <c r="AD26" i="4" s="1"/>
  <c r="AE26" i="4" s="1"/>
  <c r="B44" i="3"/>
  <c r="B45" i="3" s="1"/>
  <c r="B45" i="1"/>
  <c r="B46" i="1" s="1"/>
  <c r="B45" i="2"/>
  <c r="B46" i="2" s="1"/>
  <c r="C40" i="2"/>
  <c r="D40" i="2" s="1"/>
  <c r="E40" i="2" s="1"/>
  <c r="F40" i="2" s="1"/>
  <c r="G40" i="2" s="1"/>
  <c r="H40" i="2" s="1"/>
  <c r="I40" i="2" s="1"/>
  <c r="J40" i="2" s="1"/>
  <c r="K40" i="2" s="1"/>
  <c r="L40" i="2" s="1"/>
  <c r="M40" i="2" s="1"/>
  <c r="N40" i="2" s="1"/>
  <c r="O40" i="2" s="1"/>
  <c r="P40" i="2" s="1"/>
  <c r="Q40" i="2" s="1"/>
  <c r="R40" i="2" s="1"/>
  <c r="S40" i="2" s="1"/>
  <c r="T40" i="2" s="1"/>
  <c r="U40" i="2" s="1"/>
  <c r="V40" i="2" s="1"/>
  <c r="W40" i="2" s="1"/>
  <c r="X40" i="2" s="1"/>
  <c r="Y40" i="2" s="1"/>
  <c r="Z40" i="2" s="1"/>
  <c r="AA40" i="2" s="1"/>
  <c r="AB40" i="2" s="1"/>
  <c r="AC40" i="2" s="1"/>
  <c r="AD40" i="2" s="1"/>
  <c r="AE40" i="2" s="1"/>
  <c r="AF40" i="2" s="1"/>
  <c r="B31" i="2"/>
  <c r="B32" i="2" s="1"/>
  <c r="C26" i="2"/>
  <c r="D26" i="2" s="1"/>
  <c r="E26" i="2" s="1"/>
  <c r="F26" i="2" s="1"/>
  <c r="G26" i="2" s="1"/>
  <c r="H26" i="2" s="1"/>
  <c r="I26" i="2" s="1"/>
  <c r="J26" i="2" s="1"/>
  <c r="K26" i="2" s="1"/>
  <c r="L26" i="2" s="1"/>
  <c r="M26" i="2" s="1"/>
  <c r="N26" i="2" s="1"/>
  <c r="O26" i="2" s="1"/>
  <c r="P26" i="2" s="1"/>
  <c r="Q26" i="2" s="1"/>
  <c r="R26" i="2" s="1"/>
  <c r="S26" i="2" s="1"/>
  <c r="T26" i="2" s="1"/>
  <c r="U26" i="2" s="1"/>
  <c r="V26" i="2" s="1"/>
  <c r="W26" i="2" s="1"/>
  <c r="X26" i="2" s="1"/>
  <c r="Y26" i="2" s="1"/>
  <c r="Z26" i="2" s="1"/>
  <c r="AA26" i="2" s="1"/>
  <c r="AB26" i="2" s="1"/>
  <c r="AC26" i="2" s="1"/>
  <c r="AD26" i="2" s="1"/>
  <c r="AE26" i="2" s="1"/>
  <c r="AF26" i="2" s="1"/>
  <c r="B17" i="2"/>
  <c r="B18" i="2" s="1"/>
  <c r="C12" i="2"/>
  <c r="D12" i="2" s="1"/>
  <c r="E12" i="2" s="1"/>
  <c r="F12" i="2" s="1"/>
  <c r="G12" i="2" s="1"/>
  <c r="H12" i="2" s="1"/>
  <c r="I12" i="2" s="1"/>
  <c r="J12" i="2" s="1"/>
  <c r="K12" i="2" s="1"/>
  <c r="L12" i="2" s="1"/>
  <c r="M12" i="2" s="1"/>
  <c r="N12" i="2" s="1"/>
  <c r="O12" i="2" s="1"/>
  <c r="P12" i="2" s="1"/>
  <c r="Q12" i="2" s="1"/>
  <c r="R12" i="2" s="1"/>
  <c r="S12" i="2" s="1"/>
  <c r="T12" i="2" s="1"/>
  <c r="U12" i="2" s="1"/>
  <c r="V12" i="2" s="1"/>
  <c r="W12" i="2" s="1"/>
  <c r="X12" i="2" s="1"/>
  <c r="Y12" i="2" s="1"/>
  <c r="Z12" i="2" s="1"/>
  <c r="AA12" i="2" s="1"/>
  <c r="AB12" i="2" s="1"/>
  <c r="AC12" i="2" s="1"/>
  <c r="AD12" i="2" s="1"/>
  <c r="AE12" i="2" s="1"/>
  <c r="AF12" i="2" s="1"/>
  <c r="H5" i="2"/>
  <c r="K5" i="2" s="1"/>
  <c r="N5" i="2" s="1"/>
  <c r="Q5" i="2" s="1"/>
  <c r="C40" i="1"/>
  <c r="D40" i="1" s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T40" i="1" s="1"/>
  <c r="U40" i="1" s="1"/>
  <c r="V40" i="1" s="1"/>
  <c r="W40" i="1" s="1"/>
  <c r="X40" i="1" s="1"/>
  <c r="Y40" i="1" s="1"/>
  <c r="Z40" i="1" s="1"/>
  <c r="AA40" i="1" s="1"/>
  <c r="AB40" i="1" s="1"/>
  <c r="AC40" i="1" s="1"/>
  <c r="AD40" i="1" s="1"/>
  <c r="AE40" i="1" s="1"/>
  <c r="B31" i="1"/>
  <c r="B32" i="1" s="1"/>
  <c r="C26" i="1"/>
  <c r="D26" i="1" s="1"/>
  <c r="E26" i="1" s="1"/>
  <c r="F26" i="1" s="1"/>
  <c r="G26" i="1" s="1"/>
  <c r="H26" i="1" s="1"/>
  <c r="I26" i="1" s="1"/>
  <c r="J26" i="1" s="1"/>
  <c r="K26" i="1" s="1"/>
  <c r="L26" i="1" s="1"/>
  <c r="M26" i="1" s="1"/>
  <c r="N26" i="1" s="1"/>
  <c r="O26" i="1" s="1"/>
  <c r="P26" i="1" s="1"/>
  <c r="Q26" i="1" s="1"/>
  <c r="R26" i="1" s="1"/>
  <c r="S26" i="1" s="1"/>
  <c r="T26" i="1" s="1"/>
  <c r="U26" i="1" s="1"/>
  <c r="V26" i="1" s="1"/>
  <c r="W26" i="1" s="1"/>
  <c r="X26" i="1" s="1"/>
  <c r="Y26" i="1" s="1"/>
  <c r="Z26" i="1" s="1"/>
  <c r="AA26" i="1" s="1"/>
  <c r="AB26" i="1" s="1"/>
  <c r="AC26" i="1" s="1"/>
  <c r="AD26" i="1" s="1"/>
  <c r="AE26" i="1" s="1"/>
  <c r="B17" i="1"/>
  <c r="B18" i="1" s="1"/>
  <c r="C12" i="1"/>
  <c r="D12" i="1" s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T12" i="1" s="1"/>
  <c r="U12" i="1" s="1"/>
  <c r="V12" i="1" s="1"/>
  <c r="W12" i="1" s="1"/>
  <c r="X12" i="1" s="1"/>
  <c r="Y12" i="1" s="1"/>
  <c r="Z12" i="1" s="1"/>
  <c r="AA12" i="1" s="1"/>
  <c r="AB12" i="1" s="1"/>
  <c r="AC12" i="1" s="1"/>
  <c r="AD12" i="1" s="1"/>
  <c r="AE12" i="1" s="1"/>
  <c r="H5" i="1"/>
  <c r="K5" i="1" s="1"/>
  <c r="N5" i="1" s="1"/>
  <c r="B61" i="1" s="1"/>
  <c r="C39" i="3"/>
  <c r="D39" i="3" s="1"/>
  <c r="E39" i="3" s="1"/>
  <c r="F39" i="3" s="1"/>
  <c r="G39" i="3" s="1"/>
  <c r="H39" i="3" s="1"/>
  <c r="I39" i="3" s="1"/>
  <c r="J39" i="3" s="1"/>
  <c r="K39" i="3" s="1"/>
  <c r="L39" i="3" s="1"/>
  <c r="M39" i="3" s="1"/>
  <c r="N39" i="3" s="1"/>
  <c r="O39" i="3" s="1"/>
  <c r="P39" i="3" s="1"/>
  <c r="Q39" i="3" s="1"/>
  <c r="R39" i="3" s="1"/>
  <c r="S39" i="3" s="1"/>
  <c r="T39" i="3" s="1"/>
  <c r="U39" i="3" s="1"/>
  <c r="V39" i="3" s="1"/>
  <c r="W39" i="3" s="1"/>
  <c r="X39" i="3" s="1"/>
  <c r="Y39" i="3" s="1"/>
  <c r="Z39" i="3" s="1"/>
  <c r="AA39" i="3" s="1"/>
  <c r="AB39" i="3" s="1"/>
  <c r="AC39" i="3" s="1"/>
  <c r="AD39" i="3" s="1"/>
  <c r="AE39" i="3" s="1"/>
  <c r="AF39" i="3" s="1"/>
  <c r="B18" i="3"/>
  <c r="B19" i="3" s="1"/>
  <c r="C13" i="3"/>
  <c r="D13" i="3" s="1"/>
  <c r="E13" i="3" s="1"/>
  <c r="F13" i="3" s="1"/>
  <c r="G13" i="3" s="1"/>
  <c r="H13" i="3" s="1"/>
  <c r="I13" i="3" s="1"/>
  <c r="J13" i="3" s="1"/>
  <c r="K13" i="3" s="1"/>
  <c r="L13" i="3" s="1"/>
  <c r="M13" i="3" s="1"/>
  <c r="N13" i="3" s="1"/>
  <c r="O13" i="3" s="1"/>
  <c r="P13" i="3" s="1"/>
  <c r="Q13" i="3" s="1"/>
  <c r="R13" i="3" s="1"/>
  <c r="S13" i="3" s="1"/>
  <c r="T13" i="3" s="1"/>
  <c r="U13" i="3" s="1"/>
  <c r="V13" i="3" s="1"/>
  <c r="W13" i="3" s="1"/>
  <c r="X13" i="3" s="1"/>
  <c r="Y13" i="3" s="1"/>
  <c r="Z13" i="3" s="1"/>
  <c r="AA13" i="3" s="1"/>
  <c r="AB13" i="3" s="1"/>
  <c r="AC13" i="3" s="1"/>
  <c r="AD13" i="3" s="1"/>
  <c r="AE13" i="3" s="1"/>
  <c r="AF13" i="3" s="1"/>
  <c r="H5" i="3"/>
  <c r="K5" i="3" s="1"/>
  <c r="N5" i="3" s="1"/>
  <c r="B19" i="4"/>
  <c r="B20" i="4" s="1"/>
  <c r="C14" i="4"/>
  <c r="D14" i="4" s="1"/>
  <c r="E14" i="4" s="1"/>
  <c r="F14" i="4" s="1"/>
  <c r="G14" i="4" s="1"/>
  <c r="H5" i="4"/>
  <c r="B47" i="1" l="1"/>
  <c r="H14" i="4"/>
  <c r="I14" i="4" s="1"/>
  <c r="J14" i="4" s="1"/>
  <c r="K14" i="4" s="1"/>
  <c r="L14" i="4" s="1"/>
  <c r="M14" i="4" s="1"/>
  <c r="N14" i="4" s="1"/>
  <c r="O14" i="4" s="1"/>
  <c r="P14" i="4" s="1"/>
  <c r="Q14" i="4" s="1"/>
  <c r="R14" i="4" s="1"/>
  <c r="S14" i="4" s="1"/>
  <c r="T14" i="4" s="1"/>
  <c r="U14" i="4" s="1"/>
  <c r="V14" i="4" s="1"/>
  <c r="W14" i="4" s="1"/>
  <c r="X14" i="4" s="1"/>
  <c r="Y14" i="4" s="1"/>
  <c r="Z14" i="4" s="1"/>
  <c r="AA14" i="4" s="1"/>
  <c r="AB14" i="4" s="1"/>
  <c r="AC14" i="4" s="1"/>
  <c r="AD14" i="4" s="1"/>
  <c r="AE14" i="4" s="1"/>
  <c r="B108" i="3"/>
  <c r="B83" i="3"/>
  <c r="B95" i="3"/>
  <c r="B122" i="3"/>
  <c r="B33" i="3"/>
  <c r="B59" i="3"/>
  <c r="B71" i="3"/>
  <c r="Q5" i="3"/>
  <c r="B46" i="3"/>
  <c r="K5" i="4"/>
  <c r="N5" i="4" s="1"/>
  <c r="B47" i="2"/>
  <c r="B19" i="2"/>
  <c r="B33" i="2"/>
  <c r="Q5" i="1"/>
  <c r="B19" i="1"/>
  <c r="B33" i="1"/>
  <c r="B20" i="3"/>
  <c r="Q5" i="4" l="1"/>
  <c r="B33" i="4"/>
  <c r="B21" i="4"/>
</calcChain>
</file>

<file path=xl/sharedStrings.xml><?xml version="1.0" encoding="utf-8"?>
<sst xmlns="http://schemas.openxmlformats.org/spreadsheetml/2006/main" count="3796" uniqueCount="82">
  <si>
    <t>QUI</t>
  </si>
  <si>
    <t>SEX</t>
  </si>
  <si>
    <t>SÁB</t>
  </si>
  <si>
    <t>DOM</t>
  </si>
  <si>
    <t>SEG</t>
  </si>
  <si>
    <t>TER</t>
  </si>
  <si>
    <t>QUA</t>
  </si>
  <si>
    <t>entrada</t>
  </si>
  <si>
    <t>saída</t>
  </si>
  <si>
    <t>DSR</t>
  </si>
  <si>
    <t>calendario</t>
  </si>
  <si>
    <t>horas a trab / 12</t>
  </si>
  <si>
    <t>qde max pls * 12</t>
  </si>
  <si>
    <t>dias uteis * jorn dia</t>
  </si>
  <si>
    <t>PLANTÕES EM DIAS PARES</t>
  </si>
  <si>
    <t>PLANTÕES EM DIAS ÍMPARES</t>
  </si>
  <si>
    <t>QDE máxima de Plantões</t>
  </si>
  <si>
    <t>QDE de horas em plantões</t>
  </si>
  <si>
    <t>Saldo de horas</t>
  </si>
  <si>
    <t>Horas a trabalhar</t>
  </si>
  <si>
    <t>Jornada Dia</t>
  </si>
  <si>
    <t>Jornada semanal / 5</t>
  </si>
  <si>
    <t>Dias úteis        (2ª a 6ª)</t>
  </si>
  <si>
    <t>hs a trab (-) qde horas plantões</t>
  </si>
  <si>
    <t>DSR = DESCANSO SEMANAL REMUNERADO</t>
  </si>
  <si>
    <t>saldo</t>
  </si>
  <si>
    <t xml:space="preserve">  Não pode ser concedido após um plantão</t>
  </si>
  <si>
    <t>qde plantões</t>
  </si>
  <si>
    <t>qde hs escala</t>
  </si>
  <si>
    <t>dia/semana</t>
  </si>
  <si>
    <t>dia/calendario</t>
  </si>
  <si>
    <t>Deve conceder 1(uma) folga por HORAS EM HAVER postiormente, ou pagar como Horas Extras (trabalhou no feriado)</t>
  </si>
  <si>
    <t>F</t>
  </si>
  <si>
    <t>F = FOLGA (Descanso entre plantões 36 hs = Interjornadas)</t>
  </si>
  <si>
    <t>CONCEDE OS DOIS DSR´s EM DATAS DISTANTES</t>
  </si>
  <si>
    <t>MÊS</t>
  </si>
  <si>
    <t>CONCEDE OS DOIS DSR´s EM DATAS CONSECUTIVAS</t>
  </si>
  <si>
    <t>FERIADOS = NÃO TEM</t>
  </si>
  <si>
    <t>CONCEDE OS DOIS DSR´s EM DATAS DISTANTES, SENDO UM NO FERIADO</t>
  </si>
  <si>
    <t>CONCEDE OS DOIS DSR´s EM DATAS DISTANTES, MAS ESCALA PARA TRABALHAR NO FERIADO</t>
  </si>
  <si>
    <t>FERIADOS = NÃO HÁ</t>
  </si>
  <si>
    <t>TRABALHA MENOS QUE A JORNADA</t>
  </si>
  <si>
    <t>SAB</t>
  </si>
  <si>
    <t>FOLGA EXCEDENTE PARA COMPOSIÇÃO DA ESCALA. Pode convocar o funcionário para trabalhar, mas será em regime de H.Extra.</t>
  </si>
  <si>
    <t>Não deve compor a escala a ser enviada ao RH. Nesta data, deve constar FOLGA. O sistema apurará a H.E.</t>
  </si>
  <si>
    <t>FOLGA EXCEDENTE PARA COMPOSIÇÃO DA ESCALA. Ídem acima</t>
  </si>
  <si>
    <t xml:space="preserve">PLANTÕES EM DIAS PARES </t>
  </si>
  <si>
    <t>PLANTOES EM DIAS PARES</t>
  </si>
  <si>
    <t>PLANTOES EM DIAS IMPARES</t>
  </si>
  <si>
    <t>FERIADOS = 09/07</t>
  </si>
  <si>
    <t>PLANTÕES ALTERNADOS PARES e IMPARES</t>
  </si>
  <si>
    <t xml:space="preserve"> CONCEDE OS DOIS DSR´s EM DATAS DISTANTES</t>
  </si>
  <si>
    <t xml:space="preserve">CONCEDE OS DOIS DSR´s EM DIAS CONSECUTIVOS, </t>
  </si>
  <si>
    <t xml:space="preserve"> ALTERNA ENTRE PAR PARA ÍMPAR, CONCEDE OS DOIS DSR´s EM DATAS DISTANTES</t>
  </si>
  <si>
    <t xml:space="preserve">PLANTÕES EM DIAS IMPARES </t>
  </si>
  <si>
    <t>Feriado = 12/10</t>
  </si>
  <si>
    <t>Trabalhou no Feriado. Tem direito a uma folga adicional futura.</t>
  </si>
  <si>
    <t>Feriados = 02, 15 e 20/11</t>
  </si>
  <si>
    <t>Trabalhou dois feriados Feriados. Tem direito a duas folgas adicionais futuras.</t>
  </si>
  <si>
    <t>Feriado = 25</t>
  </si>
  <si>
    <t>Feriado = 07/09</t>
  </si>
  <si>
    <t xml:space="preserve">matricula </t>
  </si>
  <si>
    <t xml:space="preserve">nome do colaborador </t>
  </si>
  <si>
    <t>MARÇO 2021 ESCALA IMPAR</t>
  </si>
  <si>
    <t>NOME DO INSTITUTO</t>
  </si>
  <si>
    <t>ABRIL 2021 ESCALA IMPAR</t>
  </si>
  <si>
    <t>ERRADO NÃO RESPEITA DESCANSO INTERJORNADA DE 36 HORAS</t>
  </si>
  <si>
    <t xml:space="preserve">CORRETO A SER PROJETADO </t>
  </si>
  <si>
    <t>IDEAL SERIA</t>
  </si>
  <si>
    <t>ABRIL 2021 ESCALA PAR</t>
  </si>
  <si>
    <t xml:space="preserve"> </t>
  </si>
  <si>
    <t xml:space="preserve"> AGOSTO 2021 ESCALA PAR</t>
  </si>
  <si>
    <t xml:space="preserve"> AGOSTO 2021 ESCALA IMPAR</t>
  </si>
  <si>
    <t>JANEIRO 2022 ESCALA PAR</t>
  </si>
  <si>
    <t>JANEIRO 2022 ESCALA IMPAR</t>
  </si>
  <si>
    <t>JANEIRO 202 ESCALA IMPAR</t>
  </si>
  <si>
    <t>Nome do funcionário</t>
  </si>
  <si>
    <t>MATRÍCULA</t>
  </si>
  <si>
    <t>DIA (CALENDÁRIO</t>
  </si>
  <si>
    <t>SEMANA</t>
  </si>
  <si>
    <t>ENTRADA</t>
  </si>
  <si>
    <t>SAÍDA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</si>
</sst>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mm/yyyy"/>
    <numFmt numFmtId="166" formatCode="_-* #,##0_-;\-* #,##0_-;_-* &quot;-&quot;??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onsolas"/>
      <family val="3"/>
    </font>
    <font>
      <sz val="11"/>
      <color rgb="FFC00000"/>
      <name val="Consolas"/>
      <family val="3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onsolas"/>
      <family val="3"/>
    </font>
    <font>
      <b/>
      <sz val="10"/>
      <color theme="1"/>
      <name val="Calibri"/>
      <family val="2"/>
      <scheme val="minor"/>
    </font>
    <font>
      <b/>
      <sz val="11"/>
      <color theme="1"/>
      <name val="Consolas"/>
      <family val="3"/>
    </font>
    <font>
      <b/>
      <sz val="11"/>
      <color rgb="FFC00000"/>
      <name val="Calibri"/>
      <family val="2"/>
      <scheme val="minor"/>
    </font>
    <font>
      <sz val="7"/>
      <color theme="1"/>
      <name val="Dubai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</font>
    <font>
      <b/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1"/>
      <color theme="0"/>
      <name val="Consolas"/>
      <family val="3"/>
    </font>
    <font>
      <sz val="7"/>
      <color theme="1"/>
      <name val="Consolas"/>
      <family val="3"/>
    </font>
    <font>
      <b/>
      <sz val="12"/>
      <color theme="1"/>
      <name val="Consolas"/>
      <family val="3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b/>
      <sz val="13"/>
      <color rgb="FFC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0"/>
      <name val="Consolas"/>
      <family val="3"/>
    </font>
    <font>
      <sz val="12"/>
      <color theme="1"/>
      <name val="Dubai"/>
      <family val="2"/>
    </font>
    <font>
      <sz val="12"/>
      <color theme="0"/>
      <name val="Consolas"/>
      <family val="3"/>
    </font>
    <font>
      <b/>
      <sz val="10"/>
      <color theme="1"/>
      <name val="Calibri Light"/>
      <family val="2"/>
    </font>
    <font>
      <b/>
      <sz val="12"/>
      <color theme="0"/>
      <name val="Consolas"/>
      <family val="3"/>
    </font>
    <font>
      <sz val="12"/>
      <color theme="0"/>
      <name val="Dubai"/>
      <family val="2"/>
    </font>
    <font>
      <sz val="11"/>
      <name val="Consolas"/>
      <family val="3"/>
    </font>
    <font>
      <b/>
      <sz val="11"/>
      <color rgb="FFFF0000"/>
      <name val="Calibri"/>
      <family val="2"/>
      <scheme val="minor"/>
    </font>
    <font>
      <b/>
      <sz val="11"/>
      <color rgb="FFFF0000"/>
      <name val="Consolas"/>
      <family val="3"/>
    </font>
    <font>
      <sz val="8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1"/>
      <name val="Verdana"/>
      <family val="2"/>
    </font>
    <font>
      <b/>
      <sz val="8"/>
      <color theme="0"/>
      <name val="Verdana"/>
      <family val="2"/>
    </font>
    <font>
      <b/>
      <sz val="8"/>
      <color rgb="FF75787B"/>
      <name val="Verdana"/>
      <family val="2"/>
    </font>
    <font>
      <sz val="8"/>
      <color theme="0"/>
      <name val="Verdana"/>
      <family val="2"/>
    </font>
    <font>
      <sz val="8"/>
      <color theme="1"/>
      <name val="Calibri"/>
      <family val="2"/>
      <scheme val="minor"/>
    </font>
    <font>
      <b/>
      <sz val="18"/>
      <color rgb="FF28724F"/>
      <name val="Verdana"/>
      <family val="2"/>
    </font>
    <font>
      <sz val="11"/>
      <color rgb="FFC00000"/>
      <name val="Verdana"/>
      <family val="2"/>
    </font>
    <font>
      <b/>
      <sz val="12"/>
      <color rgb="FF28724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28724F"/>
        <bgColor indexed="64"/>
      </patternFill>
    </fill>
    <fill>
      <patternFill patternType="solid">
        <fgColor rgb="FFA5A6A8"/>
        <bgColor indexed="64"/>
      </patternFill>
    </fill>
  </fills>
  <borders count="5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hair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rgb="FFA5A6A8"/>
      </right>
      <top/>
      <bottom/>
      <diagonal/>
    </border>
    <border>
      <left style="thin">
        <color rgb="FFA5A6A8"/>
      </left>
      <right style="thin">
        <color rgb="FFA5A6A8"/>
      </right>
      <top/>
      <bottom/>
      <diagonal/>
    </border>
    <border>
      <left/>
      <right style="thin">
        <color rgb="FFA5A6A8"/>
      </right>
      <top/>
      <bottom style="thin">
        <color rgb="FFA5A6A8"/>
      </bottom>
      <diagonal/>
    </border>
    <border>
      <left style="thin">
        <color rgb="FFA5A6A8"/>
      </left>
      <right style="thin">
        <color rgb="FFA5A6A8"/>
      </right>
      <top/>
      <bottom style="thin">
        <color rgb="FFA5A6A8"/>
      </bottom>
      <diagonal/>
    </border>
    <border>
      <left style="thin">
        <color rgb="FFA5A6A8"/>
      </left>
      <right style="thin">
        <color rgb="FFA5A6A8"/>
      </right>
      <top/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6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7" fillId="3" borderId="2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166" fontId="16" fillId="0" borderId="0" xfId="1" applyNumberFormat="1" applyFont="1" applyAlignment="1">
      <alignment vertical="center"/>
    </xf>
    <xf numFmtId="0" fontId="25" fillId="3" borderId="3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6" fillId="5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6" fontId="16" fillId="3" borderId="4" xfId="1" applyNumberFormat="1" applyFont="1" applyFill="1" applyBorder="1" applyAlignment="1">
      <alignment horizontal="center" vertical="center"/>
    </xf>
    <xf numFmtId="166" fontId="23" fillId="0" borderId="0" xfId="1" applyNumberFormat="1" applyFont="1" applyBorder="1" applyAlignment="1">
      <alignment vertical="center"/>
    </xf>
    <xf numFmtId="166" fontId="24" fillId="5" borderId="22" xfId="1" applyNumberFormat="1" applyFont="1" applyFill="1" applyBorder="1" applyAlignment="1">
      <alignment horizontal="center" vertical="center"/>
    </xf>
    <xf numFmtId="166" fontId="16" fillId="0" borderId="0" xfId="1" applyNumberFormat="1" applyFont="1" applyFill="1" applyBorder="1" applyAlignment="1">
      <alignment horizontal="center" vertical="center"/>
    </xf>
    <xf numFmtId="166" fontId="1" fillId="0" borderId="1" xfId="1" applyNumberFormat="1" applyFont="1" applyFill="1" applyBorder="1" applyAlignment="1">
      <alignment horizontal="center" vertical="center"/>
    </xf>
    <xf numFmtId="0" fontId="18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11" xfId="0" applyBorder="1" applyAlignment="1">
      <alignment vertical="center"/>
    </xf>
    <xf numFmtId="0" fontId="20" fillId="0" borderId="0" xfId="0" applyFont="1" applyAlignment="1">
      <alignment horizontal="left" vertical="center"/>
    </xf>
    <xf numFmtId="0" fontId="4" fillId="0" borderId="12" xfId="0" applyFont="1" applyBorder="1" applyAlignment="1">
      <alignment vertical="center"/>
    </xf>
    <xf numFmtId="0" fontId="19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3" xfId="0" applyBorder="1" applyAlignment="1">
      <alignment vertical="center"/>
    </xf>
    <xf numFmtId="166" fontId="16" fillId="0" borderId="17" xfId="1" applyNumberFormat="1" applyFont="1" applyFill="1" applyBorder="1" applyAlignment="1">
      <alignment horizontal="center" vertical="center"/>
    </xf>
    <xf numFmtId="166" fontId="23" fillId="0" borderId="0" xfId="1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12" fillId="0" borderId="20" xfId="0" applyFont="1" applyBorder="1" applyAlignment="1">
      <alignment horizontal="left" vertical="center"/>
    </xf>
    <xf numFmtId="0" fontId="12" fillId="0" borderId="20" xfId="1" applyNumberFormat="1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164" fontId="27" fillId="0" borderId="0" xfId="0" applyNumberFormat="1" applyFont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6" fontId="16" fillId="0" borderId="24" xfId="1" applyNumberFormat="1" applyFont="1" applyFill="1" applyBorder="1" applyAlignment="1">
      <alignment horizontal="center" vertical="center"/>
    </xf>
    <xf numFmtId="166" fontId="1" fillId="0" borderId="7" xfId="1" applyNumberFormat="1" applyFont="1" applyFill="1" applyBorder="1" applyAlignment="1">
      <alignment horizontal="center" vertical="center"/>
    </xf>
    <xf numFmtId="166" fontId="16" fillId="0" borderId="7" xfId="1" applyNumberFormat="1" applyFont="1" applyFill="1" applyBorder="1" applyAlignment="1">
      <alignment horizontal="center" vertical="center"/>
    </xf>
    <xf numFmtId="166" fontId="24" fillId="0" borderId="7" xfId="1" applyNumberFormat="1" applyFont="1" applyFill="1" applyBorder="1" applyAlignment="1">
      <alignment horizontal="center" vertical="center"/>
    </xf>
    <xf numFmtId="166" fontId="16" fillId="0" borderId="25" xfId="1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16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166" fontId="1" fillId="6" borderId="7" xfId="1" applyNumberFormat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66" fontId="1" fillId="6" borderId="1" xfId="1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0" fillId="0" borderId="20" xfId="0" applyFont="1" applyBorder="1" applyAlignment="1">
      <alignment horizontal="center" vertical="center" wrapText="1"/>
    </xf>
    <xf numFmtId="0" fontId="30" fillId="0" borderId="20" xfId="0" applyFont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25" fillId="3" borderId="17" xfId="0" applyFont="1" applyFill="1" applyBorder="1" applyAlignment="1">
      <alignment horizontal="center" vertical="center"/>
    </xf>
    <xf numFmtId="166" fontId="16" fillId="3" borderId="26" xfId="1" applyNumberFormat="1" applyFont="1" applyFill="1" applyBorder="1" applyAlignment="1">
      <alignment horizontal="center" vertical="center"/>
    </xf>
    <xf numFmtId="0" fontId="30" fillId="0" borderId="27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/>
    </xf>
    <xf numFmtId="0" fontId="17" fillId="3" borderId="21" xfId="0" applyFont="1" applyFill="1" applyBorder="1" applyAlignment="1">
      <alignment horizontal="center" vertical="center"/>
    </xf>
    <xf numFmtId="0" fontId="25" fillId="3" borderId="23" xfId="0" applyFont="1" applyFill="1" applyBorder="1" applyAlignment="1">
      <alignment horizontal="center" vertical="center"/>
    </xf>
    <xf numFmtId="166" fontId="16" fillId="3" borderId="28" xfId="1" applyNumberFormat="1" applyFont="1" applyFill="1" applyBorder="1" applyAlignment="1">
      <alignment horizontal="center" vertical="center"/>
    </xf>
    <xf numFmtId="0" fontId="15" fillId="8" borderId="29" xfId="0" applyFont="1" applyFill="1" applyBorder="1" applyAlignment="1">
      <alignment horizontal="center" vertical="center" wrapText="1"/>
    </xf>
    <xf numFmtId="0" fontId="15" fillId="8" borderId="30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166" fontId="1" fillId="0" borderId="33" xfId="1" applyNumberFormat="1" applyFont="1" applyFill="1" applyBorder="1" applyAlignment="1">
      <alignment horizontal="center" vertical="center"/>
    </xf>
    <xf numFmtId="0" fontId="28" fillId="7" borderId="2" xfId="0" applyFont="1" applyFill="1" applyBorder="1" applyAlignment="1">
      <alignment horizontal="center" vertical="center"/>
    </xf>
    <xf numFmtId="0" fontId="29" fillId="7" borderId="3" xfId="0" applyFont="1" applyFill="1" applyBorder="1" applyAlignment="1">
      <alignment horizontal="center" vertical="center"/>
    </xf>
    <xf numFmtId="166" fontId="24" fillId="7" borderId="4" xfId="1" applyNumberFormat="1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166" fontId="1" fillId="7" borderId="22" xfId="1" applyNumberFormat="1" applyFont="1" applyFill="1" applyBorder="1" applyAlignment="1">
      <alignment horizontal="center" vertical="center"/>
    </xf>
    <xf numFmtId="0" fontId="30" fillId="2" borderId="20" xfId="0" applyFont="1" applyFill="1" applyBorder="1" applyAlignment="1">
      <alignment horizontal="center" vertical="center" wrapText="1"/>
    </xf>
    <xf numFmtId="0" fontId="30" fillId="2" borderId="20" xfId="0" applyFont="1" applyFill="1" applyBorder="1" applyAlignment="1">
      <alignment horizontal="center" vertical="center"/>
    </xf>
    <xf numFmtId="0" fontId="15" fillId="7" borderId="29" xfId="0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3" fontId="27" fillId="0" borderId="0" xfId="0" applyNumberFormat="1" applyFont="1" applyAlignment="1">
      <alignment horizontal="center" vertical="center" wrapText="1"/>
    </xf>
    <xf numFmtId="0" fontId="12" fillId="0" borderId="26" xfId="0" applyFont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17" fillId="0" borderId="5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25" fillId="0" borderId="37" xfId="0" applyFont="1" applyBorder="1" applyAlignment="1">
      <alignment horizontal="center" vertical="center"/>
    </xf>
    <xf numFmtId="0" fontId="31" fillId="0" borderId="35" xfId="0" applyFont="1" applyBorder="1" applyAlignment="1">
      <alignment horizontal="left" vertical="center"/>
    </xf>
    <xf numFmtId="0" fontId="32" fillId="0" borderId="7" xfId="0" applyFont="1" applyBorder="1" applyAlignment="1">
      <alignment horizontal="left" vertical="center"/>
    </xf>
    <xf numFmtId="0" fontId="32" fillId="0" borderId="13" xfId="0" applyFont="1" applyBorder="1" applyAlignment="1">
      <alignment horizontal="left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17" fillId="9" borderId="5" xfId="0" applyFont="1" applyFill="1" applyBorder="1" applyAlignment="1">
      <alignment horizontal="center" vertical="center"/>
    </xf>
    <xf numFmtId="0" fontId="25" fillId="9" borderId="5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17" fillId="10" borderId="5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0" fillId="11" borderId="0" xfId="0" applyFill="1"/>
    <xf numFmtId="3" fontId="27" fillId="11" borderId="0" xfId="0" applyNumberFormat="1" applyFont="1" applyFill="1" applyAlignment="1">
      <alignment horizontal="center" vertical="center" wrapText="1"/>
    </xf>
    <xf numFmtId="0" fontId="12" fillId="0" borderId="17" xfId="0" applyFont="1" applyBorder="1" applyAlignment="1">
      <alignment horizontal="left" vertical="center"/>
    </xf>
    <xf numFmtId="0" fontId="20" fillId="3" borderId="18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7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8" fillId="0" borderId="0" xfId="0" applyFont="1"/>
    <xf numFmtId="0" fontId="39" fillId="13" borderId="0" xfId="0" applyFont="1" applyFill="1" applyAlignment="1">
      <alignment horizontal="left" vertical="center"/>
    </xf>
    <xf numFmtId="0" fontId="40" fillId="0" borderId="53" xfId="0" applyFont="1" applyBorder="1" applyAlignment="1">
      <alignment horizontal="left" vertical="center"/>
    </xf>
    <xf numFmtId="0" fontId="40" fillId="11" borderId="54" xfId="0" applyFont="1" applyFill="1" applyBorder="1" applyAlignment="1">
      <alignment horizontal="center" vertical="center" wrapText="1"/>
    </xf>
    <xf numFmtId="0" fontId="39" fillId="14" borderId="53" xfId="0" applyFont="1" applyFill="1" applyBorder="1" applyAlignment="1">
      <alignment horizontal="left" vertical="center"/>
    </xf>
    <xf numFmtId="0" fontId="41" fillId="14" borderId="54" xfId="0" applyFont="1" applyFill="1" applyBorder="1" applyAlignment="1">
      <alignment horizontal="center" vertical="center"/>
    </xf>
    <xf numFmtId="0" fontId="40" fillId="0" borderId="55" xfId="0" applyFont="1" applyBorder="1" applyAlignment="1">
      <alignment horizontal="left" vertical="center"/>
    </xf>
    <xf numFmtId="0" fontId="34" fillId="11" borderId="56" xfId="0" applyFont="1" applyFill="1" applyBorder="1" applyAlignment="1">
      <alignment horizontal="center" vertical="center"/>
    </xf>
    <xf numFmtId="0" fontId="35" fillId="11" borderId="56" xfId="0" applyFont="1" applyFill="1" applyBorder="1" applyAlignment="1">
      <alignment horizontal="center" vertical="center"/>
    </xf>
    <xf numFmtId="0" fontId="35" fillId="0" borderId="0" xfId="0" applyFont="1"/>
    <xf numFmtId="0" fontId="42" fillId="0" borderId="0" xfId="0" applyFont="1"/>
    <xf numFmtId="0" fontId="43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vertical="center"/>
    </xf>
    <xf numFmtId="0" fontId="35" fillId="0" borderId="0" xfId="0" applyFont="1" applyAlignment="1">
      <alignment vertical="top"/>
    </xf>
    <xf numFmtId="0" fontId="7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64" fontId="27" fillId="0" borderId="5" xfId="0" applyNumberFormat="1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164" fontId="13" fillId="0" borderId="5" xfId="0" applyNumberFormat="1" applyFont="1" applyBorder="1" applyAlignment="1">
      <alignment horizontal="center" vertical="center"/>
    </xf>
    <xf numFmtId="0" fontId="20" fillId="3" borderId="18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165" fontId="21" fillId="3" borderId="19" xfId="0" applyNumberFormat="1" applyFont="1" applyFill="1" applyBorder="1" applyAlignment="1">
      <alignment horizontal="left" vertical="center"/>
    </xf>
    <xf numFmtId="165" fontId="21" fillId="3" borderId="14" xfId="0" applyNumberFormat="1" applyFont="1" applyFill="1" applyBorder="1" applyAlignment="1">
      <alignment horizontal="left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8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164" fontId="11" fillId="0" borderId="9" xfId="0" applyNumberFormat="1" applyFont="1" applyBorder="1" applyAlignment="1">
      <alignment horizontal="center" vertical="center" wrapText="1"/>
    </xf>
    <xf numFmtId="164" fontId="11" fillId="0" borderId="12" xfId="0" applyNumberFormat="1" applyFont="1" applyBorder="1" applyAlignment="1">
      <alignment horizontal="center" vertical="center" wrapText="1"/>
    </xf>
    <xf numFmtId="164" fontId="11" fillId="0" borderId="7" xfId="0" applyNumberFormat="1" applyFont="1" applyBorder="1" applyAlignment="1">
      <alignment horizontal="center" vertical="center" wrapText="1"/>
    </xf>
    <xf numFmtId="164" fontId="11" fillId="0" borderId="13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3" fontId="27" fillId="0" borderId="18" xfId="0" applyNumberFormat="1" applyFont="1" applyBorder="1" applyAlignment="1">
      <alignment horizontal="center" vertical="center" wrapText="1"/>
    </xf>
    <xf numFmtId="3" fontId="27" fillId="0" borderId="19" xfId="0" applyNumberFormat="1" applyFont="1" applyBorder="1" applyAlignment="1">
      <alignment horizontal="center" vertical="center" wrapText="1"/>
    </xf>
    <xf numFmtId="3" fontId="27" fillId="0" borderId="7" xfId="0" applyNumberFormat="1" applyFont="1" applyBorder="1" applyAlignment="1">
      <alignment horizontal="center" vertical="center" wrapText="1"/>
    </xf>
    <xf numFmtId="3" fontId="27" fillId="0" borderId="14" xfId="0" applyNumberFormat="1" applyFont="1" applyBorder="1" applyAlignment="1">
      <alignment horizontal="center" vertical="center" wrapText="1"/>
    </xf>
    <xf numFmtId="3" fontId="27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30" fillId="6" borderId="34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5" xfId="0" applyFont="1" applyFill="1" applyBorder="1" applyAlignment="1">
      <alignment horizontal="center" vertical="center" wrapText="1"/>
    </xf>
    <xf numFmtId="17" fontId="7" fillId="0" borderId="38" xfId="0" applyNumberFormat="1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32" fillId="0" borderId="7" xfId="0" applyFont="1" applyBorder="1" applyAlignment="1">
      <alignment horizontal="left" vertical="center"/>
    </xf>
    <xf numFmtId="0" fontId="7" fillId="3" borderId="41" xfId="0" applyFont="1" applyFill="1" applyBorder="1" applyAlignment="1">
      <alignment horizontal="center" vertical="center"/>
    </xf>
    <xf numFmtId="0" fontId="1" fillId="3" borderId="42" xfId="0" applyFont="1" applyFill="1" applyBorder="1" applyAlignment="1">
      <alignment horizontal="center" vertical="center"/>
    </xf>
    <xf numFmtId="0" fontId="1" fillId="3" borderId="43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45" xfId="0" applyFont="1" applyFill="1" applyBorder="1" applyAlignment="1">
      <alignment horizontal="center" vertical="center"/>
    </xf>
    <xf numFmtId="0" fontId="1" fillId="3" borderId="46" xfId="0" applyFont="1" applyFill="1" applyBorder="1" applyAlignment="1">
      <alignment horizontal="center" vertical="center"/>
    </xf>
    <xf numFmtId="0" fontId="1" fillId="3" borderId="47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 wrapText="1"/>
    </xf>
    <xf numFmtId="0" fontId="14" fillId="11" borderId="0" xfId="0" applyFont="1" applyFill="1" applyAlignment="1">
      <alignment horizontal="center" vertical="center"/>
    </xf>
    <xf numFmtId="164" fontId="13" fillId="11" borderId="0" xfId="0" applyNumberFormat="1" applyFont="1" applyFill="1" applyAlignment="1">
      <alignment horizontal="center" vertical="center"/>
    </xf>
    <xf numFmtId="165" fontId="2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9" fillId="13" borderId="0" xfId="0" applyFont="1" applyFill="1" applyAlignment="1">
      <alignment horizontal="left" vertical="center"/>
    </xf>
    <xf numFmtId="0" fontId="34" fillId="0" borderId="54" xfId="0" applyFont="1" applyBorder="1" applyAlignment="1">
      <alignment horizontal="center" vertical="center"/>
    </xf>
    <xf numFmtId="0" fontId="34" fillId="0" borderId="5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5" fillId="0" borderId="0" xfId="0" applyNumberFormat="1" applyFont="1" applyAlignment="1">
      <alignment horizontal="center" vertical="top"/>
    </xf>
    <xf numFmtId="0" fontId="3" fillId="11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 wrapText="1"/>
    </xf>
    <xf numFmtId="0" fontId="36" fillId="11" borderId="0" xfId="0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17" fontId="7" fillId="0" borderId="39" xfId="0" applyNumberFormat="1" applyFont="1" applyBorder="1" applyAlignment="1">
      <alignment horizontal="center" vertical="center"/>
    </xf>
    <xf numFmtId="0" fontId="32" fillId="0" borderId="51" xfId="0" applyFont="1" applyBorder="1" applyAlignment="1">
      <alignment horizontal="left" vertical="center"/>
    </xf>
    <xf numFmtId="0" fontId="32" fillId="0" borderId="52" xfId="0" applyFont="1" applyBorder="1" applyAlignment="1">
      <alignment horizontal="left" vertical="center"/>
    </xf>
    <xf numFmtId="0" fontId="32" fillId="0" borderId="13" xfId="0" applyFont="1" applyBorder="1" applyAlignment="1">
      <alignment horizontal="left" vertical="center"/>
    </xf>
    <xf numFmtId="0" fontId="7" fillId="0" borderId="40" xfId="0" applyFont="1" applyBorder="1" applyAlignment="1">
      <alignment horizontal="center" vertical="center"/>
    </xf>
    <xf numFmtId="17" fontId="7" fillId="12" borderId="38" xfId="0" applyNumberFormat="1" applyFont="1" applyFill="1" applyBorder="1" applyAlignment="1">
      <alignment horizontal="center" vertical="center"/>
    </xf>
    <xf numFmtId="17" fontId="7" fillId="12" borderId="39" xfId="0" applyNumberFormat="1" applyFont="1" applyFill="1" applyBorder="1" applyAlignment="1">
      <alignment horizontal="center" vertical="center"/>
    </xf>
    <xf numFmtId="17" fontId="7" fillId="12" borderId="40" xfId="0" applyNumberFormat="1" applyFont="1" applyFill="1" applyBorder="1" applyAlignment="1">
      <alignment horizontal="center" vertical="center"/>
    </xf>
    <xf numFmtId="3" fontId="27" fillId="12" borderId="41" xfId="0" applyNumberFormat="1" applyFont="1" applyFill="1" applyBorder="1" applyAlignment="1">
      <alignment horizontal="center" vertical="center" wrapText="1"/>
    </xf>
    <xf numFmtId="3" fontId="27" fillId="12" borderId="42" xfId="0" applyNumberFormat="1" applyFont="1" applyFill="1" applyBorder="1" applyAlignment="1">
      <alignment horizontal="center" vertical="center" wrapText="1"/>
    </xf>
    <xf numFmtId="3" fontId="27" fillId="12" borderId="43" xfId="0" applyNumberFormat="1" applyFont="1" applyFill="1" applyBorder="1" applyAlignment="1">
      <alignment horizontal="center" vertical="center" wrapText="1"/>
    </xf>
    <xf numFmtId="3" fontId="27" fillId="12" borderId="46" xfId="0" applyNumberFormat="1" applyFont="1" applyFill="1" applyBorder="1" applyAlignment="1">
      <alignment horizontal="center" vertical="center" wrapText="1"/>
    </xf>
    <xf numFmtId="3" fontId="27" fillId="12" borderId="47" xfId="0" applyNumberFormat="1" applyFont="1" applyFill="1" applyBorder="1" applyAlignment="1">
      <alignment horizontal="center" vertical="center" wrapText="1"/>
    </xf>
    <xf numFmtId="3" fontId="27" fillId="12" borderId="48" xfId="0" applyNumberFormat="1" applyFont="1" applyFill="1" applyBorder="1" applyAlignment="1">
      <alignment horizontal="center" vertical="center" wrapText="1"/>
    </xf>
    <xf numFmtId="0" fontId="34" fillId="0" borderId="57" xfId="0" applyFont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426DA9"/>
      <color rgb="FF75787B"/>
      <color rgb="FF28724F"/>
      <color rgb="FF288235"/>
      <color rgb="FFFFFF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https://mcusercontent.com/ca45027ac38412c115d781c36/images/e19e654e-daf9-9d81-891e-ff3fe7b12714.png" TargetMode="Externa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85725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33BA52B-6816-4234-9610-611E3131783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43</xdr:row>
      <xdr:rowOff>180975</xdr:rowOff>
    </xdr:from>
    <xdr:to>
      <xdr:col>11</xdr:col>
      <xdr:colOff>158750</xdr:colOff>
      <xdr:row>47</xdr:row>
      <xdr:rowOff>1058</xdr:rowOff>
    </xdr:to>
    <xdr:cxnSp macro="">
      <xdr:nvCxnSpPr>
        <xdr:cNvPr id="13" name="Conector de Seta Reta 12">
          <a:extLst>
            <a:ext uri="{FF2B5EF4-FFF2-40B4-BE49-F238E27FC236}">
              <a16:creationId xmlns:a16="http://schemas.microsoft.com/office/drawing/2014/main" id="{8F1A40FD-FAD1-49DE-BCE7-2351973A017B}"/>
            </a:ext>
          </a:extLst>
        </xdr:cNvPr>
        <xdr:cNvCxnSpPr/>
      </xdr:nvCxnSpPr>
      <xdr:spPr>
        <a:xfrm flipH="1" flipV="1">
          <a:off x="3495675" y="8181975"/>
          <a:ext cx="511175" cy="582083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85725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B8CD945-4EA2-4F51-BF95-E047F6373AD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85725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3C46853-A453-4752-8C58-6F29D1BE4B3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152400</xdr:colOff>
      <xdr:row>24</xdr:row>
      <xdr:rowOff>0</xdr:rowOff>
    </xdr:from>
    <xdr:to>
      <xdr:col>29</xdr:col>
      <xdr:colOff>152401</xdr:colOff>
      <xdr:row>25</xdr:row>
      <xdr:rowOff>9525</xdr:rowOff>
    </xdr:to>
    <xdr:cxnSp macro="">
      <xdr:nvCxnSpPr>
        <xdr:cNvPr id="4" name="Conector de Seta Reta 3">
          <a:extLst>
            <a:ext uri="{FF2B5EF4-FFF2-40B4-BE49-F238E27FC236}">
              <a16:creationId xmlns:a16="http://schemas.microsoft.com/office/drawing/2014/main" id="{FEAE65E5-4E4E-4FB2-929D-D601A863C7E7}"/>
            </a:ext>
          </a:extLst>
        </xdr:cNvPr>
        <xdr:cNvCxnSpPr/>
      </xdr:nvCxnSpPr>
      <xdr:spPr>
        <a:xfrm flipH="1">
          <a:off x="9315450" y="4667250"/>
          <a:ext cx="1" cy="21907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123825</xdr:colOff>
      <xdr:row>30</xdr:row>
      <xdr:rowOff>28575</xdr:rowOff>
    </xdr:from>
    <xdr:to>
      <xdr:col>7</xdr:col>
      <xdr:colOff>123826</xdr:colOff>
      <xdr:row>33</xdr:row>
      <xdr:rowOff>19050</xdr:rowOff>
    </xdr:to>
    <xdr:cxnSp macro="">
      <xdr:nvCxnSpPr>
        <xdr:cNvPr id="7" name="Conector de Seta Reta 6">
          <a:extLst>
            <a:ext uri="{FF2B5EF4-FFF2-40B4-BE49-F238E27FC236}">
              <a16:creationId xmlns:a16="http://schemas.microsoft.com/office/drawing/2014/main" id="{526E743B-43A6-443C-8076-BB380C743B4E}"/>
            </a:ext>
          </a:extLst>
        </xdr:cNvPr>
        <xdr:cNvCxnSpPr/>
      </xdr:nvCxnSpPr>
      <xdr:spPr>
        <a:xfrm flipV="1">
          <a:off x="2790825" y="5953125"/>
          <a:ext cx="1" cy="56197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85725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C634988-5F16-45CE-8A66-8127106A9E91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  <xdr:twoCellAnchor>
    <xdr:from>
      <xdr:col>28</xdr:col>
      <xdr:colOff>161925</xdr:colOff>
      <xdr:row>11</xdr:row>
      <xdr:rowOff>0</xdr:rowOff>
    </xdr:from>
    <xdr:to>
      <xdr:col>28</xdr:col>
      <xdr:colOff>161925</xdr:colOff>
      <xdr:row>13</xdr:row>
      <xdr:rowOff>0</xdr:rowOff>
    </xdr:to>
    <xdr:cxnSp macro="">
      <xdr:nvCxnSpPr>
        <xdr:cNvPr id="14" name="Conector de Seta Reta 13">
          <a:extLst>
            <a:ext uri="{FF2B5EF4-FFF2-40B4-BE49-F238E27FC236}">
              <a16:creationId xmlns:a16="http://schemas.microsoft.com/office/drawing/2014/main" id="{E5E861A0-6477-407E-BE38-82A9DB67D16B}"/>
            </a:ext>
          </a:extLst>
        </xdr:cNvPr>
        <xdr:cNvCxnSpPr/>
      </xdr:nvCxnSpPr>
      <xdr:spPr>
        <a:xfrm>
          <a:off x="9029700" y="2209800"/>
          <a:ext cx="0" cy="4191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114300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C80EC54-00DB-43DC-93F7-D75BAA66FA8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  <xdr:twoCellAnchor>
    <xdr:from>
      <xdr:col>12</xdr:col>
      <xdr:colOff>133350</xdr:colOff>
      <xdr:row>30</xdr:row>
      <xdr:rowOff>28575</xdr:rowOff>
    </xdr:from>
    <xdr:to>
      <xdr:col>12</xdr:col>
      <xdr:colOff>133350</xdr:colOff>
      <xdr:row>33</xdr:row>
      <xdr:rowOff>38100</xdr:rowOff>
    </xdr:to>
    <xdr:cxnSp macro="">
      <xdr:nvCxnSpPr>
        <xdr:cNvPr id="7" name="Conector de Seta Reta 6">
          <a:extLst>
            <a:ext uri="{FF2B5EF4-FFF2-40B4-BE49-F238E27FC236}">
              <a16:creationId xmlns:a16="http://schemas.microsoft.com/office/drawing/2014/main" id="{09D02C1F-B392-4092-80F7-6CFB49932954}"/>
            </a:ext>
          </a:extLst>
        </xdr:cNvPr>
        <xdr:cNvCxnSpPr/>
      </xdr:nvCxnSpPr>
      <xdr:spPr>
        <a:xfrm flipV="1">
          <a:off x="4276725" y="5953125"/>
          <a:ext cx="0" cy="581025"/>
        </a:xfrm>
        <a:prstGeom prst="straightConnector1">
          <a:avLst/>
        </a:prstGeom>
        <a:ln w="34925">
          <a:solidFill>
            <a:schemeClr val="accent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142875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068F1A4-76EC-41E5-92E1-8E9122AD941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114300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5849D57-03DC-43A5-9FA2-1F9BDF8842B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714375"/>
        </a:xfrm>
        <a:prstGeom prst="rect">
          <a:avLst/>
        </a:prstGeom>
      </xdr:spPr>
    </xdr:pic>
    <xdr:clientData/>
  </xdr:twoCellAnchor>
  <xdr:twoCellAnchor>
    <xdr:from>
      <xdr:col>20</xdr:col>
      <xdr:colOff>152400</xdr:colOff>
      <xdr:row>30</xdr:row>
      <xdr:rowOff>28575</xdr:rowOff>
    </xdr:from>
    <xdr:to>
      <xdr:col>20</xdr:col>
      <xdr:colOff>152400</xdr:colOff>
      <xdr:row>33</xdr:row>
      <xdr:rowOff>38100</xdr:rowOff>
    </xdr:to>
    <xdr:cxnSp macro="">
      <xdr:nvCxnSpPr>
        <xdr:cNvPr id="4" name="Conector de Seta Reta 3">
          <a:extLst>
            <a:ext uri="{FF2B5EF4-FFF2-40B4-BE49-F238E27FC236}">
              <a16:creationId xmlns:a16="http://schemas.microsoft.com/office/drawing/2014/main" id="{F0516C9F-18CE-4692-9B89-89DDF04ADEA4}"/>
            </a:ext>
          </a:extLst>
        </xdr:cNvPr>
        <xdr:cNvCxnSpPr/>
      </xdr:nvCxnSpPr>
      <xdr:spPr>
        <a:xfrm flipV="1">
          <a:off x="6657975" y="5953125"/>
          <a:ext cx="0" cy="581025"/>
        </a:xfrm>
        <a:prstGeom prst="straightConnector1">
          <a:avLst/>
        </a:prstGeom>
        <a:ln w="34925">
          <a:solidFill>
            <a:schemeClr val="accent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142875</xdr:colOff>
      <xdr:row>57</xdr:row>
      <xdr:rowOff>28575</xdr:rowOff>
    </xdr:from>
    <xdr:to>
      <xdr:col>2</xdr:col>
      <xdr:colOff>142875</xdr:colOff>
      <xdr:row>60</xdr:row>
      <xdr:rowOff>38100</xdr:rowOff>
    </xdr:to>
    <xdr:cxnSp macro="">
      <xdr:nvCxnSpPr>
        <xdr:cNvPr id="5" name="Conector de Seta Reta 4">
          <a:extLst>
            <a:ext uri="{FF2B5EF4-FFF2-40B4-BE49-F238E27FC236}">
              <a16:creationId xmlns:a16="http://schemas.microsoft.com/office/drawing/2014/main" id="{7E53FFCF-C928-4A3A-B82B-816B45B4D6B9}"/>
            </a:ext>
          </a:extLst>
        </xdr:cNvPr>
        <xdr:cNvCxnSpPr/>
      </xdr:nvCxnSpPr>
      <xdr:spPr>
        <a:xfrm flipV="1">
          <a:off x="1333500" y="10868025"/>
          <a:ext cx="0" cy="581025"/>
        </a:xfrm>
        <a:prstGeom prst="straightConnector1">
          <a:avLst/>
        </a:prstGeom>
        <a:ln w="34925">
          <a:solidFill>
            <a:schemeClr val="accent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133350</xdr:colOff>
      <xdr:row>57</xdr:row>
      <xdr:rowOff>0</xdr:rowOff>
    </xdr:from>
    <xdr:to>
      <xdr:col>20</xdr:col>
      <xdr:colOff>133350</xdr:colOff>
      <xdr:row>60</xdr:row>
      <xdr:rowOff>9525</xdr:rowOff>
    </xdr:to>
    <xdr:cxnSp macro="">
      <xdr:nvCxnSpPr>
        <xdr:cNvPr id="6" name="Conector de Seta Reta 5">
          <a:extLst>
            <a:ext uri="{FF2B5EF4-FFF2-40B4-BE49-F238E27FC236}">
              <a16:creationId xmlns:a16="http://schemas.microsoft.com/office/drawing/2014/main" id="{E7FDC104-951C-4E88-9D53-34823219D203}"/>
            </a:ext>
          </a:extLst>
        </xdr:cNvPr>
        <xdr:cNvCxnSpPr/>
      </xdr:nvCxnSpPr>
      <xdr:spPr>
        <a:xfrm flipV="1">
          <a:off x="6638925" y="10839450"/>
          <a:ext cx="0" cy="581025"/>
        </a:xfrm>
        <a:prstGeom prst="straightConnector1">
          <a:avLst/>
        </a:prstGeom>
        <a:ln w="34925">
          <a:solidFill>
            <a:schemeClr val="accent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171450</xdr:colOff>
      <xdr:row>10</xdr:row>
      <xdr:rowOff>38100</xdr:rowOff>
    </xdr:from>
    <xdr:to>
      <xdr:col>29</xdr:col>
      <xdr:colOff>171450</xdr:colOff>
      <xdr:row>12</xdr:row>
      <xdr:rowOff>38100</xdr:rowOff>
    </xdr:to>
    <xdr:cxnSp macro="">
      <xdr:nvCxnSpPr>
        <xdr:cNvPr id="8" name="Conector de Seta Reta 7">
          <a:extLst>
            <a:ext uri="{FF2B5EF4-FFF2-40B4-BE49-F238E27FC236}">
              <a16:creationId xmlns:a16="http://schemas.microsoft.com/office/drawing/2014/main" id="{F58D1EC8-5238-44D1-A664-584ECD288F39}"/>
            </a:ext>
          </a:extLst>
        </xdr:cNvPr>
        <xdr:cNvCxnSpPr/>
      </xdr:nvCxnSpPr>
      <xdr:spPr>
        <a:xfrm>
          <a:off x="9334500" y="2038350"/>
          <a:ext cx="0" cy="4191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22</xdr:row>
      <xdr:rowOff>180975</xdr:rowOff>
    </xdr:from>
    <xdr:to>
      <xdr:col>2</xdr:col>
      <xdr:colOff>171450</xdr:colOff>
      <xdr:row>24</xdr:row>
      <xdr:rowOff>180975</xdr:rowOff>
    </xdr:to>
    <xdr:cxnSp macro="">
      <xdr:nvCxnSpPr>
        <xdr:cNvPr id="9" name="Conector de Seta Reta 8">
          <a:extLst>
            <a:ext uri="{FF2B5EF4-FFF2-40B4-BE49-F238E27FC236}">
              <a16:creationId xmlns:a16="http://schemas.microsoft.com/office/drawing/2014/main" id="{AAB84022-278A-4D9E-9C7A-B962EF7FCB80}"/>
            </a:ext>
          </a:extLst>
        </xdr:cNvPr>
        <xdr:cNvCxnSpPr/>
      </xdr:nvCxnSpPr>
      <xdr:spPr>
        <a:xfrm>
          <a:off x="1362075" y="4429125"/>
          <a:ext cx="0" cy="4191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36</xdr:row>
      <xdr:rowOff>180975</xdr:rowOff>
    </xdr:from>
    <xdr:to>
      <xdr:col>2</xdr:col>
      <xdr:colOff>171450</xdr:colOff>
      <xdr:row>38</xdr:row>
      <xdr:rowOff>180975</xdr:rowOff>
    </xdr:to>
    <xdr:cxnSp macro="">
      <xdr:nvCxnSpPr>
        <xdr:cNvPr id="10" name="Conector de Seta Reta 9">
          <a:extLst>
            <a:ext uri="{FF2B5EF4-FFF2-40B4-BE49-F238E27FC236}">
              <a16:creationId xmlns:a16="http://schemas.microsoft.com/office/drawing/2014/main" id="{A3B8A300-5CB7-4AC6-8469-18396F2954A0}"/>
            </a:ext>
          </a:extLst>
        </xdr:cNvPr>
        <xdr:cNvCxnSpPr/>
      </xdr:nvCxnSpPr>
      <xdr:spPr>
        <a:xfrm>
          <a:off x="1362075" y="4429125"/>
          <a:ext cx="0" cy="4191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133350</xdr:colOff>
      <xdr:row>50</xdr:row>
      <xdr:rowOff>180975</xdr:rowOff>
    </xdr:from>
    <xdr:to>
      <xdr:col>18</xdr:col>
      <xdr:colOff>133350</xdr:colOff>
      <xdr:row>52</xdr:row>
      <xdr:rowOff>9525</xdr:rowOff>
    </xdr:to>
    <xdr:cxnSp macro="">
      <xdr:nvCxnSpPr>
        <xdr:cNvPr id="11" name="Conector de Seta Reta 10">
          <a:extLst>
            <a:ext uri="{FF2B5EF4-FFF2-40B4-BE49-F238E27FC236}">
              <a16:creationId xmlns:a16="http://schemas.microsoft.com/office/drawing/2014/main" id="{414000B3-4687-4882-9BDE-90910E61C082}"/>
            </a:ext>
          </a:extLst>
        </xdr:cNvPr>
        <xdr:cNvCxnSpPr/>
      </xdr:nvCxnSpPr>
      <xdr:spPr>
        <a:xfrm>
          <a:off x="6048375" y="9763125"/>
          <a:ext cx="0" cy="24765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4</xdr:row>
      <xdr:rowOff>9525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E4982A2-E600-4A61-90E7-EE00CED534B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771525"/>
        </a:xfrm>
        <a:prstGeom prst="rect">
          <a:avLst/>
        </a:prstGeom>
      </xdr:spPr>
    </xdr:pic>
    <xdr:clientData/>
  </xdr:twoCellAnchor>
  <xdr:twoCellAnchor>
    <xdr:from>
      <xdr:col>25</xdr:col>
      <xdr:colOff>142875</xdr:colOff>
      <xdr:row>17</xdr:row>
      <xdr:rowOff>66675</xdr:rowOff>
    </xdr:from>
    <xdr:to>
      <xdr:col>25</xdr:col>
      <xdr:colOff>142875</xdr:colOff>
      <xdr:row>20</xdr:row>
      <xdr:rowOff>76200</xdr:rowOff>
    </xdr:to>
    <xdr:cxnSp macro="">
      <xdr:nvCxnSpPr>
        <xdr:cNvPr id="4" name="Conector de Seta Reta 3">
          <a:extLst>
            <a:ext uri="{FF2B5EF4-FFF2-40B4-BE49-F238E27FC236}">
              <a16:creationId xmlns:a16="http://schemas.microsoft.com/office/drawing/2014/main" id="{B56FD69A-64B7-47E6-9DEF-85842D097EEB}"/>
            </a:ext>
          </a:extLst>
        </xdr:cNvPr>
        <xdr:cNvCxnSpPr/>
      </xdr:nvCxnSpPr>
      <xdr:spPr>
        <a:xfrm flipV="1">
          <a:off x="8124825" y="3533775"/>
          <a:ext cx="0" cy="581025"/>
        </a:xfrm>
        <a:prstGeom prst="straightConnector1">
          <a:avLst/>
        </a:prstGeom>
        <a:ln w="34925">
          <a:solidFill>
            <a:schemeClr val="accent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142875</xdr:colOff>
      <xdr:row>10</xdr:row>
      <xdr:rowOff>190500</xdr:rowOff>
    </xdr:from>
    <xdr:to>
      <xdr:col>15</xdr:col>
      <xdr:colOff>142875</xdr:colOff>
      <xdr:row>12</xdr:row>
      <xdr:rowOff>0</xdr:rowOff>
    </xdr:to>
    <xdr:cxnSp macro="">
      <xdr:nvCxnSpPr>
        <xdr:cNvPr id="7" name="Conector de Seta Reta 6">
          <a:extLst>
            <a:ext uri="{FF2B5EF4-FFF2-40B4-BE49-F238E27FC236}">
              <a16:creationId xmlns:a16="http://schemas.microsoft.com/office/drawing/2014/main" id="{B039908E-9A6A-4E65-B03E-824C04B904AB}"/>
            </a:ext>
          </a:extLst>
        </xdr:cNvPr>
        <xdr:cNvCxnSpPr/>
      </xdr:nvCxnSpPr>
      <xdr:spPr>
        <a:xfrm>
          <a:off x="5172075" y="2190750"/>
          <a:ext cx="0" cy="2286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152400</xdr:colOff>
      <xdr:row>23</xdr:row>
      <xdr:rowOff>161925</xdr:rowOff>
    </xdr:from>
    <xdr:to>
      <xdr:col>25</xdr:col>
      <xdr:colOff>152400</xdr:colOff>
      <xdr:row>24</xdr:row>
      <xdr:rowOff>180975</xdr:rowOff>
    </xdr:to>
    <xdr:cxnSp macro="">
      <xdr:nvCxnSpPr>
        <xdr:cNvPr id="9" name="Conector de Seta Reta 8">
          <a:extLst>
            <a:ext uri="{FF2B5EF4-FFF2-40B4-BE49-F238E27FC236}">
              <a16:creationId xmlns:a16="http://schemas.microsoft.com/office/drawing/2014/main" id="{87C992E6-87A8-4AAD-8ED8-7A7C3D241631}"/>
            </a:ext>
          </a:extLst>
        </xdr:cNvPr>
        <xdr:cNvCxnSpPr/>
      </xdr:nvCxnSpPr>
      <xdr:spPr>
        <a:xfrm>
          <a:off x="8134350" y="4829175"/>
          <a:ext cx="0" cy="22860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752475</xdr:colOff>
      <xdr:row>3</xdr:row>
      <xdr:rowOff>85725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9CB9915-F9BC-44AA-B92D-E3F2F067FE1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767715</xdr:colOff>
      <xdr:row>3</xdr:row>
      <xdr:rowOff>131445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8C4DAB3-DCF3-45B1-B4ED-87EB6B1C22A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7715" cy="72580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767715</xdr:colOff>
      <xdr:row>3</xdr:row>
      <xdr:rowOff>131445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D14B76A-25B0-4E90-9D94-19B0C6EDDA0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475" cy="6800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228600</xdr:colOff>
      <xdr:row>8</xdr:row>
      <xdr:rowOff>7620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F3656D03-5B34-F31A-4732-BA4DAB86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22620" cy="1607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32</xdr:col>
      <xdr:colOff>9525</xdr:colOff>
      <xdr:row>3</xdr:row>
      <xdr:rowOff>160711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5C77702-6438-49FD-8730-5580A65FE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734550" cy="73221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32</xdr:col>
      <xdr:colOff>9526</xdr:colOff>
      <xdr:row>3</xdr:row>
      <xdr:rowOff>160711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F15BDE6-2E1A-492F-B832-2389CD515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9734550" cy="73221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782955</xdr:colOff>
      <xdr:row>3</xdr:row>
      <xdr:rowOff>177165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3BEBB92-8F76-4D03-9EFA-CC112D816CB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7715" cy="7258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798195</xdr:colOff>
      <xdr:row>4</xdr:row>
      <xdr:rowOff>40005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A58D54B-409B-409A-9FC3-904A9FD235B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2955" cy="77152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767715</xdr:colOff>
      <xdr:row>3</xdr:row>
      <xdr:rowOff>177165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AEDF7C0-24E4-4DD9-ADFB-F4F644847D5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7715" cy="7258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782955</xdr:colOff>
      <xdr:row>4</xdr:row>
      <xdr:rowOff>40005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DE7E6A9-2A5E-415D-A5F6-4D80F9F55C7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2955" cy="77152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767715</xdr:colOff>
      <xdr:row>3</xdr:row>
      <xdr:rowOff>177165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3F6CA44-D131-43B3-8E39-38D182FE4F4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7715" cy="771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782955</xdr:colOff>
      <xdr:row>4</xdr:row>
      <xdr:rowOff>40005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97E887B-67A9-4790-9182-D57962AE5E2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2955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1"/>
  <sheetViews>
    <sheetView showGridLines="0" workbookViewId="0">
      <selection activeCell="B1" sqref="B1:D2"/>
    </sheetView>
  </sheetViews>
  <sheetFormatPr defaultColWidth="9.140625" defaultRowHeight="16.149999999999999" customHeight="1" x14ac:dyDescent="0.25"/>
  <cols>
    <col min="1" max="1" width="13.42578125" style="6" customWidth="1"/>
    <col min="2" max="32" width="4.42578125" style="7" customWidth="1"/>
    <col min="33" max="33" width="1.28515625" style="7" customWidth="1"/>
    <col min="34" max="16384" width="9.140625" style="7"/>
  </cols>
  <sheetData>
    <row r="1" spans="1:32" ht="16.149999999999999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</row>
    <row r="2" spans="1:32" ht="16.149999999999999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</row>
    <row r="3" spans="1:32" ht="16.149999999999999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</row>
    <row r="4" spans="1:32" ht="16.149999999999999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6.149999999999999" customHeight="1" x14ac:dyDescent="0.25">
      <c r="B5" s="157">
        <v>8</v>
      </c>
      <c r="C5" s="157"/>
      <c r="D5" s="157"/>
      <c r="E5" s="162">
        <v>21</v>
      </c>
      <c r="F5" s="162"/>
      <c r="G5" s="162"/>
      <c r="H5" s="157">
        <f>+B5*E5</f>
        <v>168</v>
      </c>
      <c r="I5" s="157"/>
      <c r="J5" s="157"/>
      <c r="K5" s="163">
        <f>INT(H5/12)</f>
        <v>14</v>
      </c>
      <c r="L5" s="163"/>
      <c r="M5" s="163"/>
      <c r="N5" s="164">
        <f>INT(K5*12)</f>
        <v>168</v>
      </c>
      <c r="O5" s="164"/>
      <c r="P5" s="164"/>
      <c r="Q5" s="165">
        <f>+N5-H5</f>
        <v>0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6.149999999999999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6.149999999999999" customHeight="1" x14ac:dyDescent="0.25">
      <c r="B7" s="166" t="s">
        <v>35</v>
      </c>
      <c r="C7" s="167"/>
      <c r="D7" s="167"/>
      <c r="E7" s="168">
        <v>43252</v>
      </c>
      <c r="F7" s="168"/>
      <c r="G7" s="169"/>
      <c r="H7" s="35"/>
      <c r="L7" s="39" t="s">
        <v>37</v>
      </c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6.149999999999999" customHeight="1" x14ac:dyDescent="0.25">
      <c r="B8" s="18"/>
      <c r="C8" s="5"/>
      <c r="D8" s="18"/>
      <c r="F8" s="18"/>
      <c r="H8" s="35"/>
      <c r="V8" s="9"/>
    </row>
    <row r="9" spans="1:32" ht="16.149999999999999" customHeight="1" x14ac:dyDescent="0.25">
      <c r="B9" s="18"/>
      <c r="C9" s="5"/>
      <c r="D9" s="18"/>
      <c r="F9" s="18"/>
      <c r="H9" s="35"/>
      <c r="V9" s="9"/>
    </row>
    <row r="10" spans="1:32" ht="16.149999999999999" customHeight="1" x14ac:dyDescent="0.25">
      <c r="B10" s="156" t="s">
        <v>46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</row>
    <row r="11" spans="1:32" ht="16.149999999999999" customHeight="1" x14ac:dyDescent="0.25">
      <c r="B11" s="170" t="s">
        <v>34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2"/>
    </row>
    <row r="12" spans="1:32" s="3" customFormat="1" ht="16.149999999999999" customHeight="1" x14ac:dyDescent="0.25">
      <c r="A12" s="48" t="s">
        <v>30</v>
      </c>
      <c r="B12" s="1">
        <v>1</v>
      </c>
      <c r="C12" s="1">
        <f>+B12+1</f>
        <v>2</v>
      </c>
      <c r="D12" s="1">
        <f t="shared" ref="D12:AE12" si="0">+C12+1</f>
        <v>3</v>
      </c>
      <c r="E12" s="1">
        <f t="shared" si="0"/>
        <v>4</v>
      </c>
      <c r="F12" s="1">
        <f t="shared" si="0"/>
        <v>5</v>
      </c>
      <c r="G12" s="1">
        <f t="shared" si="0"/>
        <v>6</v>
      </c>
      <c r="H12" s="1">
        <f t="shared" si="0"/>
        <v>7</v>
      </c>
      <c r="I12" s="1">
        <f t="shared" si="0"/>
        <v>8</v>
      </c>
      <c r="J12" s="1">
        <f t="shared" si="0"/>
        <v>9</v>
      </c>
      <c r="K12" s="1">
        <f t="shared" si="0"/>
        <v>10</v>
      </c>
      <c r="L12" s="1">
        <f t="shared" si="0"/>
        <v>11</v>
      </c>
      <c r="M12" s="1">
        <f t="shared" si="0"/>
        <v>12</v>
      </c>
      <c r="N12" s="1">
        <f t="shared" si="0"/>
        <v>13</v>
      </c>
      <c r="O12" s="1">
        <f t="shared" si="0"/>
        <v>14</v>
      </c>
      <c r="P12" s="1">
        <f t="shared" si="0"/>
        <v>15</v>
      </c>
      <c r="Q12" s="1">
        <f t="shared" si="0"/>
        <v>16</v>
      </c>
      <c r="R12" s="1">
        <f t="shared" si="0"/>
        <v>17</v>
      </c>
      <c r="S12" s="1">
        <f t="shared" si="0"/>
        <v>18</v>
      </c>
      <c r="T12" s="1">
        <f t="shared" si="0"/>
        <v>19</v>
      </c>
      <c r="U12" s="1">
        <f t="shared" si="0"/>
        <v>20</v>
      </c>
      <c r="V12" s="1">
        <f t="shared" si="0"/>
        <v>21</v>
      </c>
      <c r="W12" s="1">
        <f t="shared" si="0"/>
        <v>22</v>
      </c>
      <c r="X12" s="1">
        <f t="shared" si="0"/>
        <v>23</v>
      </c>
      <c r="Y12" s="1">
        <f t="shared" si="0"/>
        <v>24</v>
      </c>
      <c r="Z12" s="1">
        <f t="shared" si="0"/>
        <v>25</v>
      </c>
      <c r="AA12" s="1">
        <f t="shared" si="0"/>
        <v>26</v>
      </c>
      <c r="AB12" s="1">
        <f t="shared" si="0"/>
        <v>27</v>
      </c>
      <c r="AC12" s="1">
        <f t="shared" si="0"/>
        <v>28</v>
      </c>
      <c r="AD12" s="1">
        <f t="shared" si="0"/>
        <v>29</v>
      </c>
      <c r="AE12" s="1">
        <f t="shared" si="0"/>
        <v>30</v>
      </c>
      <c r="AF12" s="14"/>
    </row>
    <row r="13" spans="1:32" s="5" customFormat="1" ht="16.149999999999999" customHeight="1" x14ac:dyDescent="0.25">
      <c r="A13" s="48" t="s">
        <v>29</v>
      </c>
      <c r="B13" s="13" t="s">
        <v>1</v>
      </c>
      <c r="C13" s="13" t="s">
        <v>2</v>
      </c>
      <c r="D13" s="13" t="s">
        <v>3</v>
      </c>
      <c r="E13" s="13" t="s">
        <v>4</v>
      </c>
      <c r="F13" s="13" t="s">
        <v>5</v>
      </c>
      <c r="G13" s="13" t="s">
        <v>6</v>
      </c>
      <c r="H13" s="13" t="s">
        <v>0</v>
      </c>
      <c r="I13" s="13" t="s">
        <v>1</v>
      </c>
      <c r="J13" s="13" t="s">
        <v>2</v>
      </c>
      <c r="K13" s="13" t="s">
        <v>3</v>
      </c>
      <c r="L13" s="13" t="s">
        <v>4</v>
      </c>
      <c r="M13" s="13" t="s">
        <v>5</v>
      </c>
      <c r="N13" s="13" t="s">
        <v>6</v>
      </c>
      <c r="O13" s="13" t="s">
        <v>0</v>
      </c>
      <c r="P13" s="13" t="s">
        <v>1</v>
      </c>
      <c r="Q13" s="13" t="s">
        <v>2</v>
      </c>
      <c r="R13" s="13" t="s">
        <v>3</v>
      </c>
      <c r="S13" s="13" t="s">
        <v>4</v>
      </c>
      <c r="T13" s="13" t="s">
        <v>5</v>
      </c>
      <c r="U13" s="13" t="s">
        <v>6</v>
      </c>
      <c r="V13" s="13" t="s">
        <v>0</v>
      </c>
      <c r="W13" s="13" t="s">
        <v>1</v>
      </c>
      <c r="X13" s="13" t="s">
        <v>2</v>
      </c>
      <c r="Y13" s="13" t="s">
        <v>3</v>
      </c>
      <c r="Z13" s="13" t="s">
        <v>4</v>
      </c>
      <c r="AA13" s="13" t="s">
        <v>5</v>
      </c>
      <c r="AB13" s="13" t="s">
        <v>6</v>
      </c>
      <c r="AC13" s="13" t="s">
        <v>0</v>
      </c>
      <c r="AD13" s="13" t="s">
        <v>1</v>
      </c>
      <c r="AE13" s="13" t="s">
        <v>2</v>
      </c>
      <c r="AF13" s="15"/>
    </row>
    <row r="14" spans="1:32" s="5" customFormat="1" ht="16.149999999999999" customHeight="1" x14ac:dyDescent="0.25">
      <c r="A14" s="48" t="s">
        <v>7</v>
      </c>
      <c r="B14" s="12"/>
      <c r="C14" s="22">
        <v>7</v>
      </c>
      <c r="D14" s="11"/>
      <c r="E14" s="22">
        <v>7</v>
      </c>
      <c r="F14" s="11"/>
      <c r="G14" s="22">
        <v>7</v>
      </c>
      <c r="H14" s="11"/>
      <c r="I14" s="22">
        <v>7</v>
      </c>
      <c r="J14" s="11"/>
      <c r="K14" s="22">
        <v>7</v>
      </c>
      <c r="L14" s="11"/>
      <c r="M14" s="22">
        <v>7</v>
      </c>
      <c r="N14" s="11"/>
      <c r="O14" s="22">
        <v>7</v>
      </c>
      <c r="P14" s="11"/>
      <c r="Q14" s="22">
        <v>7</v>
      </c>
      <c r="R14" s="11"/>
      <c r="S14" s="22">
        <v>7</v>
      </c>
      <c r="T14" s="11"/>
      <c r="U14" s="12"/>
      <c r="V14" s="11"/>
      <c r="W14" s="22">
        <v>7</v>
      </c>
      <c r="X14" s="11"/>
      <c r="Y14" s="22">
        <v>7</v>
      </c>
      <c r="Z14" s="11"/>
      <c r="AA14" s="22">
        <v>7</v>
      </c>
      <c r="AB14" s="11"/>
      <c r="AC14" s="22">
        <v>7</v>
      </c>
      <c r="AD14" s="11"/>
      <c r="AE14" s="22">
        <v>7</v>
      </c>
      <c r="AF14" s="16"/>
    </row>
    <row r="15" spans="1:32" s="5" customFormat="1" ht="16.149999999999999" customHeight="1" x14ac:dyDescent="0.25">
      <c r="A15" s="48" t="s">
        <v>8</v>
      </c>
      <c r="B15" s="23" t="s">
        <v>9</v>
      </c>
      <c r="C15" s="24">
        <v>19</v>
      </c>
      <c r="D15" s="20" t="s">
        <v>32</v>
      </c>
      <c r="E15" s="24">
        <v>19</v>
      </c>
      <c r="F15" s="20" t="s">
        <v>32</v>
      </c>
      <c r="G15" s="24">
        <v>19</v>
      </c>
      <c r="H15" s="20" t="s">
        <v>32</v>
      </c>
      <c r="I15" s="24">
        <v>19</v>
      </c>
      <c r="J15" s="20" t="s">
        <v>32</v>
      </c>
      <c r="K15" s="24">
        <v>19</v>
      </c>
      <c r="L15" s="20" t="s">
        <v>32</v>
      </c>
      <c r="M15" s="24">
        <v>19</v>
      </c>
      <c r="N15" s="20" t="s">
        <v>32</v>
      </c>
      <c r="O15" s="24">
        <v>19</v>
      </c>
      <c r="P15" s="20" t="s">
        <v>32</v>
      </c>
      <c r="Q15" s="24">
        <v>19</v>
      </c>
      <c r="R15" s="20" t="s">
        <v>32</v>
      </c>
      <c r="S15" s="24">
        <v>19</v>
      </c>
      <c r="T15" s="20" t="s">
        <v>32</v>
      </c>
      <c r="U15" s="23" t="s">
        <v>9</v>
      </c>
      <c r="V15" s="20" t="s">
        <v>32</v>
      </c>
      <c r="W15" s="24">
        <v>19</v>
      </c>
      <c r="X15" s="20" t="s">
        <v>32</v>
      </c>
      <c r="Y15" s="24">
        <v>19</v>
      </c>
      <c r="Z15" s="20" t="s">
        <v>32</v>
      </c>
      <c r="AA15" s="24">
        <v>19</v>
      </c>
      <c r="AB15" s="20" t="s">
        <v>32</v>
      </c>
      <c r="AC15" s="24">
        <v>19</v>
      </c>
      <c r="AD15" s="20" t="s">
        <v>32</v>
      </c>
      <c r="AE15" s="24">
        <v>19</v>
      </c>
      <c r="AF15" s="17"/>
    </row>
    <row r="16" spans="1:32" s="19" customFormat="1" ht="16.149999999999999" customHeight="1" x14ac:dyDescent="0.25">
      <c r="A16" s="49" t="s">
        <v>27</v>
      </c>
      <c r="B16" s="27">
        <v>0</v>
      </c>
      <c r="C16" s="29">
        <v>1</v>
      </c>
      <c r="D16" s="25">
        <v>0</v>
      </c>
      <c r="E16" s="29">
        <v>1</v>
      </c>
      <c r="F16" s="25">
        <v>0</v>
      </c>
      <c r="G16" s="29">
        <v>1</v>
      </c>
      <c r="H16" s="25">
        <v>0</v>
      </c>
      <c r="I16" s="29">
        <v>1</v>
      </c>
      <c r="J16" s="25">
        <v>0</v>
      </c>
      <c r="K16" s="29">
        <v>1</v>
      </c>
      <c r="L16" s="25">
        <v>0</v>
      </c>
      <c r="M16" s="29">
        <v>1</v>
      </c>
      <c r="N16" s="25">
        <v>0</v>
      </c>
      <c r="O16" s="29">
        <v>1</v>
      </c>
      <c r="P16" s="25">
        <v>0</v>
      </c>
      <c r="Q16" s="29">
        <v>1</v>
      </c>
      <c r="R16" s="25">
        <v>0</v>
      </c>
      <c r="S16" s="29">
        <v>1</v>
      </c>
      <c r="T16" s="25">
        <v>0</v>
      </c>
      <c r="U16" s="27">
        <v>0</v>
      </c>
      <c r="V16" s="25">
        <v>0</v>
      </c>
      <c r="W16" s="29">
        <v>1</v>
      </c>
      <c r="X16" s="25">
        <v>0</v>
      </c>
      <c r="Y16" s="29">
        <v>1</v>
      </c>
      <c r="Z16" s="25">
        <v>0</v>
      </c>
      <c r="AA16" s="29">
        <v>1</v>
      </c>
      <c r="AB16" s="25">
        <v>0</v>
      </c>
      <c r="AC16" s="29">
        <v>1</v>
      </c>
      <c r="AD16" s="25">
        <v>0</v>
      </c>
      <c r="AE16" s="29">
        <v>1</v>
      </c>
      <c r="AF16" s="45"/>
    </row>
    <row r="17" spans="1:32" s="21" customFormat="1" ht="16.149999999999999" customHeight="1" x14ac:dyDescent="0.25">
      <c r="A17" s="48" t="s">
        <v>27</v>
      </c>
      <c r="B17" s="159">
        <f>SUM(B16:AF16)</f>
        <v>14</v>
      </c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1"/>
    </row>
    <row r="18" spans="1:32" s="21" customFormat="1" ht="16.149999999999999" customHeight="1" x14ac:dyDescent="0.25">
      <c r="A18" s="48" t="s">
        <v>28</v>
      </c>
      <c r="B18" s="158">
        <f>+B17*12</f>
        <v>168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</row>
    <row r="19" spans="1:32" s="21" customFormat="1" ht="16.149999999999999" customHeight="1" x14ac:dyDescent="0.25">
      <c r="A19" s="48" t="s">
        <v>25</v>
      </c>
      <c r="B19" s="158">
        <f>+B18-N$5</f>
        <v>0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</row>
    <row r="24" spans="1:32" ht="16.149999999999999" customHeight="1" x14ac:dyDescent="0.25">
      <c r="B24" s="173" t="s">
        <v>14</v>
      </c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</row>
    <row r="25" spans="1:32" ht="16.149999999999999" customHeight="1" x14ac:dyDescent="0.25">
      <c r="B25" s="170" t="s">
        <v>52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2"/>
    </row>
    <row r="26" spans="1:32" ht="16.149999999999999" customHeight="1" x14ac:dyDescent="0.25">
      <c r="A26" s="48" t="s">
        <v>30</v>
      </c>
      <c r="B26" s="1">
        <v>1</v>
      </c>
      <c r="C26" s="1">
        <f>+B26+1</f>
        <v>2</v>
      </c>
      <c r="D26" s="1">
        <f t="shared" ref="D26:AE26" si="1">+C26+1</f>
        <v>3</v>
      </c>
      <c r="E26" s="1">
        <f t="shared" si="1"/>
        <v>4</v>
      </c>
      <c r="F26" s="1">
        <f t="shared" si="1"/>
        <v>5</v>
      </c>
      <c r="G26" s="1">
        <f t="shared" si="1"/>
        <v>6</v>
      </c>
      <c r="H26" s="1">
        <f t="shared" si="1"/>
        <v>7</v>
      </c>
      <c r="I26" s="1">
        <f t="shared" si="1"/>
        <v>8</v>
      </c>
      <c r="J26" s="1">
        <f t="shared" si="1"/>
        <v>9</v>
      </c>
      <c r="K26" s="1">
        <f t="shared" si="1"/>
        <v>10</v>
      </c>
      <c r="L26" s="1">
        <f t="shared" si="1"/>
        <v>11</v>
      </c>
      <c r="M26" s="1">
        <f t="shared" si="1"/>
        <v>12</v>
      </c>
      <c r="N26" s="1">
        <f t="shared" si="1"/>
        <v>13</v>
      </c>
      <c r="O26" s="1">
        <f t="shared" si="1"/>
        <v>14</v>
      </c>
      <c r="P26" s="1">
        <f t="shared" si="1"/>
        <v>15</v>
      </c>
      <c r="Q26" s="1">
        <f t="shared" si="1"/>
        <v>16</v>
      </c>
      <c r="R26" s="1">
        <f t="shared" si="1"/>
        <v>17</v>
      </c>
      <c r="S26" s="1">
        <f t="shared" si="1"/>
        <v>18</v>
      </c>
      <c r="T26" s="1">
        <f t="shared" si="1"/>
        <v>19</v>
      </c>
      <c r="U26" s="1">
        <f t="shared" si="1"/>
        <v>20</v>
      </c>
      <c r="V26" s="1">
        <f t="shared" si="1"/>
        <v>21</v>
      </c>
      <c r="W26" s="1">
        <f t="shared" si="1"/>
        <v>22</v>
      </c>
      <c r="X26" s="1">
        <f t="shared" si="1"/>
        <v>23</v>
      </c>
      <c r="Y26" s="1">
        <f t="shared" si="1"/>
        <v>24</v>
      </c>
      <c r="Z26" s="1">
        <f t="shared" si="1"/>
        <v>25</v>
      </c>
      <c r="AA26" s="1">
        <f t="shared" si="1"/>
        <v>26</v>
      </c>
      <c r="AB26" s="1">
        <f t="shared" si="1"/>
        <v>27</v>
      </c>
      <c r="AC26" s="1">
        <f t="shared" si="1"/>
        <v>28</v>
      </c>
      <c r="AD26" s="1">
        <f t="shared" si="1"/>
        <v>29</v>
      </c>
      <c r="AE26" s="1">
        <f t="shared" si="1"/>
        <v>30</v>
      </c>
      <c r="AF26" s="14"/>
    </row>
    <row r="27" spans="1:32" ht="16.149999999999999" customHeight="1" x14ac:dyDescent="0.25">
      <c r="A27" s="48" t="s">
        <v>29</v>
      </c>
      <c r="B27" s="13" t="s">
        <v>1</v>
      </c>
      <c r="C27" s="13" t="s">
        <v>2</v>
      </c>
      <c r="D27" s="13" t="s">
        <v>3</v>
      </c>
      <c r="E27" s="13" t="s">
        <v>4</v>
      </c>
      <c r="F27" s="13" t="s">
        <v>5</v>
      </c>
      <c r="G27" s="13" t="s">
        <v>6</v>
      </c>
      <c r="H27" s="13" t="s">
        <v>0</v>
      </c>
      <c r="I27" s="13" t="s">
        <v>1</v>
      </c>
      <c r="J27" s="13" t="s">
        <v>2</v>
      </c>
      <c r="K27" s="13" t="s">
        <v>3</v>
      </c>
      <c r="L27" s="13" t="s">
        <v>4</v>
      </c>
      <c r="M27" s="13" t="s">
        <v>5</v>
      </c>
      <c r="N27" s="13" t="s">
        <v>6</v>
      </c>
      <c r="O27" s="13" t="s">
        <v>0</v>
      </c>
      <c r="P27" s="13" t="s">
        <v>1</v>
      </c>
      <c r="Q27" s="13" t="s">
        <v>2</v>
      </c>
      <c r="R27" s="13" t="s">
        <v>3</v>
      </c>
      <c r="S27" s="13" t="s">
        <v>4</v>
      </c>
      <c r="T27" s="13" t="s">
        <v>5</v>
      </c>
      <c r="U27" s="13" t="s">
        <v>6</v>
      </c>
      <c r="V27" s="13" t="s">
        <v>0</v>
      </c>
      <c r="W27" s="13" t="s">
        <v>1</v>
      </c>
      <c r="X27" s="13" t="s">
        <v>2</v>
      </c>
      <c r="Y27" s="13" t="s">
        <v>3</v>
      </c>
      <c r="Z27" s="13" t="s">
        <v>4</v>
      </c>
      <c r="AA27" s="13" t="s">
        <v>5</v>
      </c>
      <c r="AB27" s="13" t="s">
        <v>6</v>
      </c>
      <c r="AC27" s="13" t="s">
        <v>0</v>
      </c>
      <c r="AD27" s="13" t="s">
        <v>1</v>
      </c>
      <c r="AE27" s="13" t="s">
        <v>2</v>
      </c>
      <c r="AF27" s="15"/>
    </row>
    <row r="28" spans="1:32" ht="16.149999999999999" customHeight="1" x14ac:dyDescent="0.25">
      <c r="A28" s="48" t="s">
        <v>7</v>
      </c>
      <c r="B28" s="11"/>
      <c r="C28" s="22">
        <v>7</v>
      </c>
      <c r="D28" s="11"/>
      <c r="E28" s="22">
        <v>7</v>
      </c>
      <c r="F28" s="11"/>
      <c r="G28" s="12"/>
      <c r="H28" s="12"/>
      <c r="I28" s="22">
        <v>7</v>
      </c>
      <c r="J28" s="11"/>
      <c r="K28" s="22">
        <v>7</v>
      </c>
      <c r="L28" s="11"/>
      <c r="M28" s="22">
        <v>7</v>
      </c>
      <c r="N28" s="11"/>
      <c r="O28" s="22">
        <v>7</v>
      </c>
      <c r="P28" s="11"/>
      <c r="Q28" s="22">
        <v>7</v>
      </c>
      <c r="R28" s="11"/>
      <c r="S28" s="22">
        <v>7</v>
      </c>
      <c r="T28" s="11"/>
      <c r="U28" s="22">
        <v>7</v>
      </c>
      <c r="V28" s="11"/>
      <c r="W28" s="22">
        <v>7</v>
      </c>
      <c r="X28" s="11"/>
      <c r="Y28" s="22">
        <v>7</v>
      </c>
      <c r="Z28" s="11"/>
      <c r="AA28" s="22">
        <v>7</v>
      </c>
      <c r="AB28" s="11"/>
      <c r="AC28" s="22">
        <v>7</v>
      </c>
      <c r="AD28" s="11"/>
      <c r="AE28" s="22">
        <v>7</v>
      </c>
      <c r="AF28" s="16"/>
    </row>
    <row r="29" spans="1:32" ht="16.149999999999999" customHeight="1" x14ac:dyDescent="0.25">
      <c r="A29" s="48" t="s">
        <v>8</v>
      </c>
      <c r="B29" s="20" t="s">
        <v>32</v>
      </c>
      <c r="C29" s="24">
        <v>19</v>
      </c>
      <c r="D29" s="20" t="s">
        <v>32</v>
      </c>
      <c r="E29" s="24">
        <v>19</v>
      </c>
      <c r="F29" s="20" t="s">
        <v>32</v>
      </c>
      <c r="G29" s="23" t="s">
        <v>9</v>
      </c>
      <c r="H29" s="23" t="s">
        <v>9</v>
      </c>
      <c r="I29" s="24">
        <v>19</v>
      </c>
      <c r="J29" s="20" t="s">
        <v>32</v>
      </c>
      <c r="K29" s="24">
        <v>19</v>
      </c>
      <c r="L29" s="20" t="s">
        <v>32</v>
      </c>
      <c r="M29" s="24">
        <v>19</v>
      </c>
      <c r="N29" s="20" t="s">
        <v>32</v>
      </c>
      <c r="O29" s="24">
        <v>19</v>
      </c>
      <c r="P29" s="20" t="s">
        <v>32</v>
      </c>
      <c r="Q29" s="24">
        <v>19</v>
      </c>
      <c r="R29" s="20" t="s">
        <v>32</v>
      </c>
      <c r="S29" s="24">
        <v>19</v>
      </c>
      <c r="T29" s="20" t="s">
        <v>32</v>
      </c>
      <c r="U29" s="24">
        <v>19</v>
      </c>
      <c r="V29" s="20" t="s">
        <v>32</v>
      </c>
      <c r="W29" s="24">
        <v>19</v>
      </c>
      <c r="X29" s="20" t="s">
        <v>32</v>
      </c>
      <c r="Y29" s="24">
        <v>19</v>
      </c>
      <c r="Z29" s="20" t="s">
        <v>32</v>
      </c>
      <c r="AA29" s="24">
        <v>19</v>
      </c>
      <c r="AB29" s="20" t="s">
        <v>32</v>
      </c>
      <c r="AC29" s="24">
        <v>19</v>
      </c>
      <c r="AD29" s="20" t="s">
        <v>32</v>
      </c>
      <c r="AE29" s="24">
        <v>19</v>
      </c>
      <c r="AF29" s="17"/>
    </row>
    <row r="30" spans="1:32" s="46" customFormat="1" ht="16.149999999999999" customHeight="1" x14ac:dyDescent="0.25">
      <c r="A30" s="49" t="s">
        <v>27</v>
      </c>
      <c r="B30" s="25">
        <v>0</v>
      </c>
      <c r="C30" s="29">
        <v>1</v>
      </c>
      <c r="D30" s="25">
        <v>0</v>
      </c>
      <c r="E30" s="29">
        <v>1</v>
      </c>
      <c r="F30" s="25">
        <v>0</v>
      </c>
      <c r="G30" s="27">
        <v>0</v>
      </c>
      <c r="H30" s="27">
        <v>0</v>
      </c>
      <c r="I30" s="29">
        <v>1</v>
      </c>
      <c r="J30" s="25">
        <v>0</v>
      </c>
      <c r="K30" s="29">
        <v>1</v>
      </c>
      <c r="L30" s="25">
        <v>0</v>
      </c>
      <c r="M30" s="29">
        <v>1</v>
      </c>
      <c r="N30" s="25">
        <v>0</v>
      </c>
      <c r="O30" s="29">
        <v>1</v>
      </c>
      <c r="P30" s="25">
        <v>0</v>
      </c>
      <c r="Q30" s="29">
        <v>1</v>
      </c>
      <c r="R30" s="25">
        <v>0</v>
      </c>
      <c r="S30" s="29">
        <v>1</v>
      </c>
      <c r="T30" s="25">
        <v>0</v>
      </c>
      <c r="U30" s="29">
        <v>1</v>
      </c>
      <c r="V30" s="25">
        <v>0</v>
      </c>
      <c r="W30" s="29">
        <v>1</v>
      </c>
      <c r="X30" s="25">
        <v>0</v>
      </c>
      <c r="Y30" s="29">
        <v>1</v>
      </c>
      <c r="Z30" s="25">
        <v>0</v>
      </c>
      <c r="AA30" s="29">
        <v>1</v>
      </c>
      <c r="AB30" s="25">
        <v>0</v>
      </c>
      <c r="AC30" s="29">
        <v>1</v>
      </c>
      <c r="AD30" s="25">
        <v>0</v>
      </c>
      <c r="AE30" s="29">
        <v>1</v>
      </c>
      <c r="AF30" s="45"/>
    </row>
    <row r="31" spans="1:32" s="21" customFormat="1" ht="16.149999999999999" customHeight="1" x14ac:dyDescent="0.25">
      <c r="A31" s="48" t="s">
        <v>27</v>
      </c>
      <c r="B31" s="159">
        <f>SUM(B30:AF30)</f>
        <v>14</v>
      </c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1"/>
    </row>
    <row r="32" spans="1:32" s="21" customFormat="1" ht="16.149999999999999" customHeight="1" x14ac:dyDescent="0.25">
      <c r="A32" s="48" t="s">
        <v>28</v>
      </c>
      <c r="B32" s="158">
        <f>+B31*12</f>
        <v>168</v>
      </c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</row>
    <row r="33" spans="1:32" s="21" customFormat="1" ht="16.149999999999999" customHeight="1" x14ac:dyDescent="0.25">
      <c r="A33" s="48" t="s">
        <v>25</v>
      </c>
      <c r="B33" s="158">
        <f>+B32-N$5</f>
        <v>0</v>
      </c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</row>
    <row r="34" spans="1:32" s="9" customFormat="1" ht="16.149999999999999" customHeight="1" x14ac:dyDescent="0.25">
      <c r="A34" s="8"/>
      <c r="B34" s="8"/>
      <c r="AF34" s="10"/>
    </row>
    <row r="35" spans="1:32" s="9" customFormat="1" ht="16.149999999999999" customHeight="1" x14ac:dyDescent="0.25">
      <c r="A35" s="8"/>
      <c r="B35" s="8"/>
      <c r="AF35" s="10"/>
    </row>
    <row r="36" spans="1:32" s="9" customFormat="1" ht="16.149999999999999" customHeight="1" x14ac:dyDescent="0.25">
      <c r="A36" s="8"/>
      <c r="B36" s="8"/>
      <c r="AF36" s="10"/>
    </row>
    <row r="38" spans="1:32" ht="16.149999999999999" customHeight="1" x14ac:dyDescent="0.25">
      <c r="B38" s="156" t="s">
        <v>14</v>
      </c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</row>
    <row r="39" spans="1:32" ht="16.149999999999999" customHeight="1" x14ac:dyDescent="0.25">
      <c r="B39" s="170" t="s">
        <v>53</v>
      </c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2"/>
    </row>
    <row r="40" spans="1:32" ht="16.149999999999999" customHeight="1" x14ac:dyDescent="0.25">
      <c r="A40" s="48" t="s">
        <v>30</v>
      </c>
      <c r="B40" s="1">
        <v>1</v>
      </c>
      <c r="C40" s="1">
        <f>+B40+1</f>
        <v>2</v>
      </c>
      <c r="D40" s="1">
        <f t="shared" ref="D40:AE40" si="2">+C40+1</f>
        <v>3</v>
      </c>
      <c r="E40" s="1">
        <f t="shared" si="2"/>
        <v>4</v>
      </c>
      <c r="F40" s="1">
        <f t="shared" si="2"/>
        <v>5</v>
      </c>
      <c r="G40" s="1">
        <f t="shared" si="2"/>
        <v>6</v>
      </c>
      <c r="H40" s="1">
        <f t="shared" si="2"/>
        <v>7</v>
      </c>
      <c r="I40" s="1">
        <f t="shared" si="2"/>
        <v>8</v>
      </c>
      <c r="J40" s="1">
        <f t="shared" si="2"/>
        <v>9</v>
      </c>
      <c r="K40" s="1">
        <f t="shared" si="2"/>
        <v>10</v>
      </c>
      <c r="L40" s="1">
        <f t="shared" si="2"/>
        <v>11</v>
      </c>
      <c r="M40" s="1">
        <f t="shared" si="2"/>
        <v>12</v>
      </c>
      <c r="N40" s="1">
        <f t="shared" si="2"/>
        <v>13</v>
      </c>
      <c r="O40" s="1">
        <f t="shared" si="2"/>
        <v>14</v>
      </c>
      <c r="P40" s="1">
        <f t="shared" si="2"/>
        <v>15</v>
      </c>
      <c r="Q40" s="1">
        <f t="shared" si="2"/>
        <v>16</v>
      </c>
      <c r="R40" s="1">
        <f t="shared" si="2"/>
        <v>17</v>
      </c>
      <c r="S40" s="1">
        <f t="shared" si="2"/>
        <v>18</v>
      </c>
      <c r="T40" s="1">
        <f t="shared" si="2"/>
        <v>19</v>
      </c>
      <c r="U40" s="1">
        <f t="shared" si="2"/>
        <v>20</v>
      </c>
      <c r="V40" s="1">
        <f t="shared" si="2"/>
        <v>21</v>
      </c>
      <c r="W40" s="1">
        <f t="shared" si="2"/>
        <v>22</v>
      </c>
      <c r="X40" s="1">
        <f t="shared" si="2"/>
        <v>23</v>
      </c>
      <c r="Y40" s="1">
        <f t="shared" si="2"/>
        <v>24</v>
      </c>
      <c r="Z40" s="1">
        <f t="shared" si="2"/>
        <v>25</v>
      </c>
      <c r="AA40" s="1">
        <f t="shared" si="2"/>
        <v>26</v>
      </c>
      <c r="AB40" s="1">
        <f t="shared" si="2"/>
        <v>27</v>
      </c>
      <c r="AC40" s="1">
        <f t="shared" si="2"/>
        <v>28</v>
      </c>
      <c r="AD40" s="1">
        <f t="shared" si="2"/>
        <v>29</v>
      </c>
      <c r="AE40" s="1">
        <f t="shared" si="2"/>
        <v>30</v>
      </c>
      <c r="AF40" s="14"/>
    </row>
    <row r="41" spans="1:32" ht="16.149999999999999" customHeight="1" x14ac:dyDescent="0.25">
      <c r="A41" s="48" t="s">
        <v>29</v>
      </c>
      <c r="B41" s="13" t="s">
        <v>1</v>
      </c>
      <c r="C41" s="13" t="s">
        <v>2</v>
      </c>
      <c r="D41" s="13" t="s">
        <v>3</v>
      </c>
      <c r="E41" s="13" t="s">
        <v>4</v>
      </c>
      <c r="F41" s="13" t="s">
        <v>5</v>
      </c>
      <c r="G41" s="13" t="s">
        <v>6</v>
      </c>
      <c r="H41" s="13" t="s">
        <v>0</v>
      </c>
      <c r="I41" s="13" t="s">
        <v>1</v>
      </c>
      <c r="J41" s="13" t="s">
        <v>2</v>
      </c>
      <c r="K41" s="13" t="s">
        <v>3</v>
      </c>
      <c r="L41" s="13" t="s">
        <v>4</v>
      </c>
      <c r="M41" s="13" t="s">
        <v>5</v>
      </c>
      <c r="N41" s="13" t="s">
        <v>6</v>
      </c>
      <c r="O41" s="13" t="s">
        <v>0</v>
      </c>
      <c r="P41" s="13" t="s">
        <v>1</v>
      </c>
      <c r="Q41" s="13" t="s">
        <v>2</v>
      </c>
      <c r="R41" s="13" t="s">
        <v>3</v>
      </c>
      <c r="S41" s="13" t="s">
        <v>4</v>
      </c>
      <c r="T41" s="13" t="s">
        <v>5</v>
      </c>
      <c r="U41" s="13" t="s">
        <v>6</v>
      </c>
      <c r="V41" s="13" t="s">
        <v>0</v>
      </c>
      <c r="W41" s="13" t="s">
        <v>1</v>
      </c>
      <c r="X41" s="13" t="s">
        <v>2</v>
      </c>
      <c r="Y41" s="13" t="s">
        <v>3</v>
      </c>
      <c r="Z41" s="13" t="s">
        <v>4</v>
      </c>
      <c r="AA41" s="13" t="s">
        <v>5</v>
      </c>
      <c r="AB41" s="13" t="s">
        <v>6</v>
      </c>
      <c r="AC41" s="13" t="s">
        <v>0</v>
      </c>
      <c r="AD41" s="13" t="s">
        <v>1</v>
      </c>
      <c r="AE41" s="13" t="s">
        <v>2</v>
      </c>
      <c r="AF41" s="15"/>
    </row>
    <row r="42" spans="1:32" ht="16.149999999999999" customHeight="1" x14ac:dyDescent="0.25">
      <c r="A42" s="48" t="s">
        <v>7</v>
      </c>
      <c r="B42" s="11"/>
      <c r="C42" s="22">
        <v>7</v>
      </c>
      <c r="D42" s="11"/>
      <c r="E42" s="22">
        <v>7</v>
      </c>
      <c r="F42" s="11"/>
      <c r="G42" s="22">
        <v>7</v>
      </c>
      <c r="H42" s="11"/>
      <c r="I42" s="22">
        <v>7</v>
      </c>
      <c r="J42" s="11"/>
      <c r="K42" s="12"/>
      <c r="L42" s="22">
        <v>7</v>
      </c>
      <c r="M42" s="11"/>
      <c r="N42" s="22">
        <v>7</v>
      </c>
      <c r="O42" s="11"/>
      <c r="P42" s="22">
        <v>7</v>
      </c>
      <c r="Q42" s="11"/>
      <c r="R42" s="22">
        <v>7</v>
      </c>
      <c r="S42" s="11"/>
      <c r="T42" s="12"/>
      <c r="U42" s="22">
        <v>7</v>
      </c>
      <c r="V42" s="11"/>
      <c r="W42" s="22">
        <v>7</v>
      </c>
      <c r="X42" s="11"/>
      <c r="Y42" s="22">
        <v>7</v>
      </c>
      <c r="Z42" s="11"/>
      <c r="AA42" s="22">
        <v>7</v>
      </c>
      <c r="AB42" s="11"/>
      <c r="AC42" s="22">
        <v>7</v>
      </c>
      <c r="AD42" s="11"/>
      <c r="AE42" s="22">
        <v>7</v>
      </c>
      <c r="AF42" s="16"/>
    </row>
    <row r="43" spans="1:32" ht="16.149999999999999" customHeight="1" x14ac:dyDescent="0.25">
      <c r="A43" s="48" t="s">
        <v>8</v>
      </c>
      <c r="B43" s="20" t="s">
        <v>32</v>
      </c>
      <c r="C43" s="24">
        <v>19</v>
      </c>
      <c r="D43" s="20" t="s">
        <v>32</v>
      </c>
      <c r="E43" s="24">
        <v>19</v>
      </c>
      <c r="F43" s="20" t="s">
        <v>32</v>
      </c>
      <c r="G43" s="24">
        <v>19</v>
      </c>
      <c r="H43" s="20" t="s">
        <v>32</v>
      </c>
      <c r="I43" s="24">
        <v>19</v>
      </c>
      <c r="J43" s="20" t="s">
        <v>32</v>
      </c>
      <c r="K43" s="23" t="s">
        <v>9</v>
      </c>
      <c r="L43" s="24">
        <v>19</v>
      </c>
      <c r="M43" s="20" t="s">
        <v>32</v>
      </c>
      <c r="N43" s="24">
        <v>19</v>
      </c>
      <c r="O43" s="20" t="s">
        <v>32</v>
      </c>
      <c r="P43" s="24">
        <v>19</v>
      </c>
      <c r="Q43" s="20" t="s">
        <v>32</v>
      </c>
      <c r="R43" s="24">
        <v>19</v>
      </c>
      <c r="S43" s="20" t="s">
        <v>32</v>
      </c>
      <c r="T43" s="23" t="s">
        <v>9</v>
      </c>
      <c r="U43" s="24">
        <v>19</v>
      </c>
      <c r="V43" s="20" t="s">
        <v>32</v>
      </c>
      <c r="W43" s="24">
        <v>19</v>
      </c>
      <c r="X43" s="20" t="s">
        <v>32</v>
      </c>
      <c r="Y43" s="24">
        <v>19</v>
      </c>
      <c r="Z43" s="20" t="s">
        <v>32</v>
      </c>
      <c r="AA43" s="24">
        <v>19</v>
      </c>
      <c r="AB43" s="20" t="s">
        <v>32</v>
      </c>
      <c r="AC43" s="24">
        <v>19</v>
      </c>
      <c r="AD43" s="20" t="s">
        <v>32</v>
      </c>
      <c r="AE43" s="24">
        <v>19</v>
      </c>
      <c r="AF43" s="17"/>
    </row>
    <row r="44" spans="1:32" s="46" customFormat="1" ht="16.149999999999999" customHeight="1" x14ac:dyDescent="0.25">
      <c r="A44" s="49" t="s">
        <v>27</v>
      </c>
      <c r="B44" s="25">
        <v>0</v>
      </c>
      <c r="C44" s="29">
        <v>1</v>
      </c>
      <c r="D44" s="25">
        <v>0</v>
      </c>
      <c r="E44" s="29">
        <v>1</v>
      </c>
      <c r="F44" s="25">
        <v>0</v>
      </c>
      <c r="G44" s="29">
        <v>1</v>
      </c>
      <c r="H44" s="25">
        <v>0</v>
      </c>
      <c r="I44" s="29">
        <v>1</v>
      </c>
      <c r="J44" s="25">
        <v>0</v>
      </c>
      <c r="K44" s="27">
        <v>0</v>
      </c>
      <c r="L44" s="29">
        <v>1</v>
      </c>
      <c r="M44" s="25">
        <v>0</v>
      </c>
      <c r="N44" s="29">
        <v>1</v>
      </c>
      <c r="O44" s="25">
        <v>0</v>
      </c>
      <c r="P44" s="29">
        <v>1</v>
      </c>
      <c r="Q44" s="25">
        <v>0</v>
      </c>
      <c r="R44" s="29">
        <v>1</v>
      </c>
      <c r="S44" s="25">
        <v>0</v>
      </c>
      <c r="T44" s="27">
        <v>0</v>
      </c>
      <c r="U44" s="29">
        <v>1</v>
      </c>
      <c r="V44" s="25">
        <v>0</v>
      </c>
      <c r="W44" s="29">
        <v>1</v>
      </c>
      <c r="X44" s="25">
        <v>0</v>
      </c>
      <c r="Y44" s="29">
        <v>1</v>
      </c>
      <c r="Z44" s="25">
        <v>0</v>
      </c>
      <c r="AA44" s="29">
        <v>1</v>
      </c>
      <c r="AB44" s="25">
        <v>0</v>
      </c>
      <c r="AC44" s="29">
        <v>1</v>
      </c>
      <c r="AD44" s="25">
        <v>0</v>
      </c>
      <c r="AE44" s="29">
        <v>1</v>
      </c>
      <c r="AF44" s="45"/>
    </row>
    <row r="45" spans="1:32" s="21" customFormat="1" ht="16.149999999999999" customHeight="1" x14ac:dyDescent="0.25">
      <c r="A45" s="48" t="s">
        <v>27</v>
      </c>
      <c r="B45" s="159">
        <f>SUM(B44:AF44)</f>
        <v>14</v>
      </c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1"/>
    </row>
    <row r="46" spans="1:32" s="21" customFormat="1" ht="16.149999999999999" customHeight="1" x14ac:dyDescent="0.25">
      <c r="A46" s="48" t="s">
        <v>28</v>
      </c>
      <c r="B46" s="158">
        <f>+B45*12</f>
        <v>168</v>
      </c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</row>
    <row r="47" spans="1:32" s="21" customFormat="1" ht="16.149999999999999" customHeight="1" x14ac:dyDescent="0.25">
      <c r="A47" s="48" t="s">
        <v>25</v>
      </c>
      <c r="B47" s="158">
        <f>+B46-N$5</f>
        <v>0</v>
      </c>
      <c r="C47" s="158"/>
      <c r="D47" s="158"/>
      <c r="E47" s="158"/>
      <c r="F47" s="158"/>
      <c r="G47" s="158"/>
      <c r="H47" s="158"/>
      <c r="I47" s="158"/>
      <c r="J47" s="158"/>
      <c r="K47" s="158"/>
      <c r="L47" s="158"/>
      <c r="M47" s="158"/>
      <c r="N47" s="158"/>
      <c r="O47" s="158"/>
      <c r="P47" s="158"/>
      <c r="Q47" s="158"/>
      <c r="R47" s="158"/>
      <c r="S47" s="158"/>
      <c r="T47" s="158"/>
      <c r="U47" s="158"/>
      <c r="V47" s="158"/>
      <c r="W47" s="158"/>
      <c r="X47" s="158"/>
      <c r="Y47" s="158"/>
      <c r="Z47" s="158"/>
      <c r="AA47" s="158"/>
      <c r="AB47" s="158"/>
      <c r="AC47" s="158"/>
      <c r="AD47" s="158"/>
      <c r="AE47" s="158"/>
      <c r="AF47" s="158"/>
    </row>
    <row r="48" spans="1:32" s="9" customFormat="1" ht="16.149999999999999" customHeight="1" x14ac:dyDescent="0.25">
      <c r="A48" s="8"/>
      <c r="B48" s="8"/>
      <c r="AF48" s="10"/>
    </row>
    <row r="49" spans="1:32" s="9" customFormat="1" ht="16.149999999999999" customHeight="1" x14ac:dyDescent="0.25">
      <c r="A49" s="8"/>
      <c r="B49" s="8"/>
      <c r="AF49" s="10"/>
    </row>
    <row r="50" spans="1:32" s="9" customFormat="1" ht="16.149999999999999" customHeight="1" x14ac:dyDescent="0.25">
      <c r="A50" s="8"/>
      <c r="B50" s="8"/>
      <c r="AF50" s="10"/>
    </row>
    <row r="52" spans="1:32" ht="16.149999999999999" customHeight="1" x14ac:dyDescent="0.25">
      <c r="B52" s="156" t="s">
        <v>15</v>
      </c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</row>
    <row r="53" spans="1:32" ht="16.149999999999999" customHeight="1" x14ac:dyDescent="0.25">
      <c r="B53" s="170" t="s">
        <v>51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2"/>
    </row>
    <row r="54" spans="1:32" ht="16.149999999999999" customHeight="1" x14ac:dyDescent="0.25">
      <c r="A54" s="48" t="s">
        <v>30</v>
      </c>
      <c r="B54" s="1">
        <v>1</v>
      </c>
      <c r="C54" s="1">
        <f>+B54+1</f>
        <v>2</v>
      </c>
      <c r="D54" s="1">
        <f t="shared" ref="D54" si="3">+C54+1</f>
        <v>3</v>
      </c>
      <c r="E54" s="1">
        <f t="shared" ref="E54" si="4">+D54+1</f>
        <v>4</v>
      </c>
      <c r="F54" s="1">
        <f t="shared" ref="F54" si="5">+E54+1</f>
        <v>5</v>
      </c>
      <c r="G54" s="1">
        <f t="shared" ref="G54" si="6">+F54+1</f>
        <v>6</v>
      </c>
      <c r="H54" s="1">
        <f t="shared" ref="H54" si="7">+G54+1</f>
        <v>7</v>
      </c>
      <c r="I54" s="1">
        <f t="shared" ref="I54" si="8">+H54+1</f>
        <v>8</v>
      </c>
      <c r="J54" s="1">
        <f t="shared" ref="J54" si="9">+I54+1</f>
        <v>9</v>
      </c>
      <c r="K54" s="1">
        <f t="shared" ref="K54" si="10">+J54+1</f>
        <v>10</v>
      </c>
      <c r="L54" s="1">
        <f t="shared" ref="L54" si="11">+K54+1</f>
        <v>11</v>
      </c>
      <c r="M54" s="1">
        <f t="shared" ref="M54" si="12">+L54+1</f>
        <v>12</v>
      </c>
      <c r="N54" s="1">
        <f t="shared" ref="N54" si="13">+M54+1</f>
        <v>13</v>
      </c>
      <c r="O54" s="1">
        <f t="shared" ref="O54" si="14">+N54+1</f>
        <v>14</v>
      </c>
      <c r="P54" s="1">
        <f t="shared" ref="P54" si="15">+O54+1</f>
        <v>15</v>
      </c>
      <c r="Q54" s="1">
        <f t="shared" ref="Q54" si="16">+P54+1</f>
        <v>16</v>
      </c>
      <c r="R54" s="1">
        <f t="shared" ref="R54" si="17">+Q54+1</f>
        <v>17</v>
      </c>
      <c r="S54" s="1">
        <f t="shared" ref="S54" si="18">+R54+1</f>
        <v>18</v>
      </c>
      <c r="T54" s="1">
        <f t="shared" ref="T54" si="19">+S54+1</f>
        <v>19</v>
      </c>
      <c r="U54" s="1">
        <f t="shared" ref="U54" si="20">+T54+1</f>
        <v>20</v>
      </c>
      <c r="V54" s="1">
        <f t="shared" ref="V54" si="21">+U54+1</f>
        <v>21</v>
      </c>
      <c r="W54" s="1">
        <f t="shared" ref="W54" si="22">+V54+1</f>
        <v>22</v>
      </c>
      <c r="X54" s="1">
        <f t="shared" ref="X54" si="23">+W54+1</f>
        <v>23</v>
      </c>
      <c r="Y54" s="1">
        <f t="shared" ref="Y54" si="24">+X54+1</f>
        <v>24</v>
      </c>
      <c r="Z54" s="1">
        <f t="shared" ref="Z54" si="25">+Y54+1</f>
        <v>25</v>
      </c>
      <c r="AA54" s="1">
        <f t="shared" ref="AA54" si="26">+Z54+1</f>
        <v>26</v>
      </c>
      <c r="AB54" s="1">
        <f t="shared" ref="AB54" si="27">+AA54+1</f>
        <v>27</v>
      </c>
      <c r="AC54" s="1">
        <f t="shared" ref="AC54" si="28">+AB54+1</f>
        <v>28</v>
      </c>
      <c r="AD54" s="1">
        <f t="shared" ref="AD54" si="29">+AC54+1</f>
        <v>29</v>
      </c>
      <c r="AE54" s="1">
        <f t="shared" ref="AE54" si="30">+AD54+1</f>
        <v>30</v>
      </c>
      <c r="AF54" s="14"/>
    </row>
    <row r="55" spans="1:32" ht="16.149999999999999" customHeight="1" x14ac:dyDescent="0.25">
      <c r="A55" s="48" t="s">
        <v>29</v>
      </c>
      <c r="B55" s="13" t="s">
        <v>1</v>
      </c>
      <c r="C55" s="13" t="s">
        <v>2</v>
      </c>
      <c r="D55" s="13" t="s">
        <v>3</v>
      </c>
      <c r="E55" s="13" t="s">
        <v>4</v>
      </c>
      <c r="F55" s="13" t="s">
        <v>5</v>
      </c>
      <c r="G55" s="13" t="s">
        <v>6</v>
      </c>
      <c r="H55" s="13" t="s">
        <v>0</v>
      </c>
      <c r="I55" s="13" t="s">
        <v>1</v>
      </c>
      <c r="J55" s="13" t="s">
        <v>2</v>
      </c>
      <c r="K55" s="13" t="s">
        <v>3</v>
      </c>
      <c r="L55" s="13" t="s">
        <v>4</v>
      </c>
      <c r="M55" s="13" t="s">
        <v>5</v>
      </c>
      <c r="N55" s="13" t="s">
        <v>6</v>
      </c>
      <c r="O55" s="13" t="s">
        <v>0</v>
      </c>
      <c r="P55" s="13" t="s">
        <v>1</v>
      </c>
      <c r="Q55" s="13" t="s">
        <v>2</v>
      </c>
      <c r="R55" s="13" t="s">
        <v>3</v>
      </c>
      <c r="S55" s="13" t="s">
        <v>4</v>
      </c>
      <c r="T55" s="13" t="s">
        <v>5</v>
      </c>
      <c r="U55" s="13" t="s">
        <v>6</v>
      </c>
      <c r="V55" s="13" t="s">
        <v>0</v>
      </c>
      <c r="W55" s="13" t="s">
        <v>1</v>
      </c>
      <c r="X55" s="13" t="s">
        <v>2</v>
      </c>
      <c r="Y55" s="13" t="s">
        <v>3</v>
      </c>
      <c r="Z55" s="13" t="s">
        <v>4</v>
      </c>
      <c r="AA55" s="13" t="s">
        <v>5</v>
      </c>
      <c r="AB55" s="13" t="s">
        <v>6</v>
      </c>
      <c r="AC55" s="13" t="s">
        <v>0</v>
      </c>
      <c r="AD55" s="13" t="s">
        <v>1</v>
      </c>
      <c r="AE55" s="13" t="s">
        <v>2</v>
      </c>
      <c r="AF55" s="15"/>
    </row>
    <row r="56" spans="1:32" ht="16.149999999999999" customHeight="1" x14ac:dyDescent="0.25">
      <c r="A56" s="48" t="s">
        <v>7</v>
      </c>
      <c r="B56" s="22">
        <v>7</v>
      </c>
      <c r="C56" s="11"/>
      <c r="D56" s="22">
        <v>7</v>
      </c>
      <c r="E56" s="11"/>
      <c r="F56" s="22">
        <v>7</v>
      </c>
      <c r="G56" s="11"/>
      <c r="H56" s="22">
        <v>7</v>
      </c>
      <c r="I56" s="11"/>
      <c r="J56" s="12"/>
      <c r="K56" s="22">
        <v>7</v>
      </c>
      <c r="L56" s="11"/>
      <c r="M56" s="22">
        <v>7</v>
      </c>
      <c r="N56" s="11"/>
      <c r="O56" s="22">
        <v>7</v>
      </c>
      <c r="P56" s="11"/>
      <c r="Q56" s="22">
        <v>7</v>
      </c>
      <c r="R56" s="11"/>
      <c r="S56" s="12"/>
      <c r="T56" s="22">
        <v>7</v>
      </c>
      <c r="U56" s="11"/>
      <c r="V56" s="22">
        <v>7</v>
      </c>
      <c r="W56" s="11"/>
      <c r="X56" s="22">
        <v>7</v>
      </c>
      <c r="Y56" s="11"/>
      <c r="Z56" s="22">
        <v>7</v>
      </c>
      <c r="AA56" s="11"/>
      <c r="AB56" s="22">
        <v>7</v>
      </c>
      <c r="AC56" s="11"/>
      <c r="AD56" s="22">
        <v>7</v>
      </c>
      <c r="AE56" s="11"/>
      <c r="AF56" s="16"/>
    </row>
    <row r="57" spans="1:32" ht="16.149999999999999" customHeight="1" x14ac:dyDescent="0.25">
      <c r="A57" s="48" t="s">
        <v>8</v>
      </c>
      <c r="B57" s="24">
        <v>19</v>
      </c>
      <c r="C57" s="20" t="s">
        <v>32</v>
      </c>
      <c r="D57" s="24">
        <v>19</v>
      </c>
      <c r="E57" s="20" t="s">
        <v>32</v>
      </c>
      <c r="F57" s="24">
        <v>19</v>
      </c>
      <c r="G57" s="20" t="s">
        <v>32</v>
      </c>
      <c r="H57" s="24">
        <v>19</v>
      </c>
      <c r="I57" s="20" t="s">
        <v>32</v>
      </c>
      <c r="J57" s="23" t="s">
        <v>9</v>
      </c>
      <c r="K57" s="24">
        <v>19</v>
      </c>
      <c r="L57" s="20" t="s">
        <v>32</v>
      </c>
      <c r="M57" s="24">
        <v>19</v>
      </c>
      <c r="N57" s="20" t="s">
        <v>32</v>
      </c>
      <c r="O57" s="24">
        <v>19</v>
      </c>
      <c r="P57" s="20" t="s">
        <v>32</v>
      </c>
      <c r="Q57" s="24">
        <v>19</v>
      </c>
      <c r="R57" s="20" t="s">
        <v>32</v>
      </c>
      <c r="S57" s="23" t="s">
        <v>9</v>
      </c>
      <c r="T57" s="24">
        <v>19</v>
      </c>
      <c r="U57" s="20" t="s">
        <v>32</v>
      </c>
      <c r="V57" s="24">
        <v>19</v>
      </c>
      <c r="W57" s="20" t="s">
        <v>32</v>
      </c>
      <c r="X57" s="24">
        <v>19</v>
      </c>
      <c r="Y57" s="20" t="s">
        <v>32</v>
      </c>
      <c r="Z57" s="24">
        <v>19</v>
      </c>
      <c r="AA57" s="20" t="s">
        <v>32</v>
      </c>
      <c r="AB57" s="24">
        <v>19</v>
      </c>
      <c r="AC57" s="20" t="s">
        <v>32</v>
      </c>
      <c r="AD57" s="24">
        <v>19</v>
      </c>
      <c r="AE57" s="20" t="s">
        <v>32</v>
      </c>
      <c r="AF57" s="17"/>
    </row>
    <row r="58" spans="1:32" s="46" customFormat="1" ht="16.149999999999999" customHeight="1" x14ac:dyDescent="0.25">
      <c r="A58" s="49" t="s">
        <v>27</v>
      </c>
      <c r="B58" s="29">
        <v>1</v>
      </c>
      <c r="C58" s="25">
        <v>0</v>
      </c>
      <c r="D58" s="29">
        <v>1</v>
      </c>
      <c r="E58" s="25">
        <v>0</v>
      </c>
      <c r="F58" s="29">
        <v>1</v>
      </c>
      <c r="G58" s="25">
        <v>0</v>
      </c>
      <c r="H58" s="29">
        <v>1</v>
      </c>
      <c r="I58" s="25">
        <v>0</v>
      </c>
      <c r="J58" s="27">
        <v>0</v>
      </c>
      <c r="K58" s="29">
        <v>1</v>
      </c>
      <c r="L58" s="25">
        <v>0</v>
      </c>
      <c r="M58" s="29">
        <v>1</v>
      </c>
      <c r="N58" s="25">
        <v>0</v>
      </c>
      <c r="O58" s="29">
        <v>1</v>
      </c>
      <c r="P58" s="25">
        <v>0</v>
      </c>
      <c r="Q58" s="29">
        <v>1</v>
      </c>
      <c r="R58" s="25">
        <v>0</v>
      </c>
      <c r="S58" s="27">
        <v>0</v>
      </c>
      <c r="T58" s="29">
        <v>1</v>
      </c>
      <c r="U58" s="25">
        <v>0</v>
      </c>
      <c r="V58" s="29">
        <v>1</v>
      </c>
      <c r="W58" s="25">
        <v>0</v>
      </c>
      <c r="X58" s="29">
        <v>1</v>
      </c>
      <c r="Y58" s="25">
        <v>0</v>
      </c>
      <c r="Z58" s="29">
        <v>1</v>
      </c>
      <c r="AA58" s="25">
        <v>0</v>
      </c>
      <c r="AB58" s="29">
        <v>1</v>
      </c>
      <c r="AC58" s="25">
        <v>0</v>
      </c>
      <c r="AD58" s="29">
        <v>1</v>
      </c>
      <c r="AE58" s="25">
        <v>0</v>
      </c>
      <c r="AF58" s="45"/>
    </row>
    <row r="59" spans="1:32" s="21" customFormat="1" ht="16.149999999999999" customHeight="1" x14ac:dyDescent="0.25">
      <c r="A59" s="48" t="s">
        <v>27</v>
      </c>
      <c r="B59" s="159">
        <f>SUM(B58:AF58)</f>
        <v>14</v>
      </c>
      <c r="C59" s="160"/>
      <c r="D59" s="160"/>
      <c r="E59" s="160"/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1"/>
    </row>
    <row r="60" spans="1:32" s="21" customFormat="1" ht="16.149999999999999" customHeight="1" x14ac:dyDescent="0.25">
      <c r="A60" s="48" t="s">
        <v>28</v>
      </c>
      <c r="B60" s="158">
        <f>+B59*12</f>
        <v>168</v>
      </c>
      <c r="C60" s="158"/>
      <c r="D60" s="158"/>
      <c r="E60" s="158"/>
      <c r="F60" s="158"/>
      <c r="G60" s="158"/>
      <c r="H60" s="158"/>
      <c r="I60" s="158"/>
      <c r="J60" s="158"/>
      <c r="K60" s="158"/>
      <c r="L60" s="158"/>
      <c r="M60" s="158"/>
      <c r="N60" s="158"/>
      <c r="O60" s="158"/>
      <c r="P60" s="158"/>
      <c r="Q60" s="158"/>
      <c r="R60" s="158"/>
      <c r="S60" s="158"/>
      <c r="T60" s="158"/>
      <c r="U60" s="158"/>
      <c r="V60" s="158"/>
      <c r="W60" s="158"/>
      <c r="X60" s="158"/>
      <c r="Y60" s="158"/>
      <c r="Z60" s="158"/>
      <c r="AA60" s="158"/>
      <c r="AB60" s="158"/>
      <c r="AC60" s="158"/>
      <c r="AD60" s="158"/>
      <c r="AE60" s="158"/>
      <c r="AF60" s="158"/>
    </row>
    <row r="61" spans="1:32" s="21" customFormat="1" ht="16.149999999999999" customHeight="1" x14ac:dyDescent="0.25">
      <c r="A61" s="48" t="s">
        <v>25</v>
      </c>
      <c r="B61" s="158">
        <f>+B60-N$5</f>
        <v>0</v>
      </c>
      <c r="C61" s="158"/>
      <c r="D61" s="158"/>
      <c r="E61" s="158"/>
      <c r="F61" s="158"/>
      <c r="G61" s="158"/>
      <c r="H61" s="158"/>
      <c r="I61" s="158"/>
      <c r="J61" s="158"/>
      <c r="K61" s="158"/>
      <c r="L61" s="158"/>
      <c r="M61" s="158"/>
      <c r="N61" s="158"/>
      <c r="O61" s="158"/>
      <c r="P61" s="158"/>
      <c r="Q61" s="158"/>
      <c r="R61" s="158"/>
      <c r="S61" s="158"/>
      <c r="T61" s="158"/>
      <c r="U61" s="158"/>
      <c r="V61" s="158"/>
      <c r="W61" s="158"/>
      <c r="X61" s="158"/>
      <c r="Y61" s="158"/>
      <c r="Z61" s="158"/>
      <c r="AA61" s="158"/>
      <c r="AB61" s="158"/>
      <c r="AC61" s="158"/>
      <c r="AD61" s="158"/>
      <c r="AE61" s="158"/>
      <c r="AF61" s="158"/>
    </row>
  </sheetData>
  <mergeCells count="40">
    <mergeCell ref="B52:AF52"/>
    <mergeCell ref="B53:AF53"/>
    <mergeCell ref="B59:AF59"/>
    <mergeCell ref="B60:AF60"/>
    <mergeCell ref="B61:AF61"/>
    <mergeCell ref="K1:M2"/>
    <mergeCell ref="N1:P2"/>
    <mergeCell ref="Q1:S2"/>
    <mergeCell ref="Q3:S4"/>
    <mergeCell ref="B3:D4"/>
    <mergeCell ref="E3:G4"/>
    <mergeCell ref="H3:J4"/>
    <mergeCell ref="K3:M4"/>
    <mergeCell ref="N3:P4"/>
    <mergeCell ref="B1:D2"/>
    <mergeCell ref="E1:G2"/>
    <mergeCell ref="H1:J2"/>
    <mergeCell ref="B32:AF32"/>
    <mergeCell ref="B33:AF33"/>
    <mergeCell ref="B25:AF25"/>
    <mergeCell ref="B31:AF31"/>
    <mergeCell ref="B24:AF24"/>
    <mergeCell ref="B47:AF47"/>
    <mergeCell ref="B45:AF45"/>
    <mergeCell ref="B46:AF46"/>
    <mergeCell ref="B38:AF38"/>
    <mergeCell ref="B39:AF39"/>
    <mergeCell ref="B10:AF10"/>
    <mergeCell ref="H5:J5"/>
    <mergeCell ref="B19:AF19"/>
    <mergeCell ref="B17:AF17"/>
    <mergeCell ref="B18:AF18"/>
    <mergeCell ref="B5:D5"/>
    <mergeCell ref="E5:G5"/>
    <mergeCell ref="K5:M5"/>
    <mergeCell ref="N5:P5"/>
    <mergeCell ref="Q5:S5"/>
    <mergeCell ref="B7:D7"/>
    <mergeCell ref="E7:G7"/>
    <mergeCell ref="B11:AF11"/>
  </mergeCells>
  <printOptions horizontalCentered="1"/>
  <pageMargins left="0" right="0" top="0.59055118110236227" bottom="0.39370078740157483" header="0.31496062992125984" footer="0.31496062992125984"/>
  <pageSetup paperSize="9" scale="90" orientation="landscape" verticalDpi="599" r:id="rId1"/>
  <headerFooter>
    <oddFooter>&amp;L15/05/2018&amp;R&amp;P/&amp;N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8"/>
  <sheetViews>
    <sheetView showGridLines="0" workbookViewId="0"/>
  </sheetViews>
  <sheetFormatPr defaultColWidth="9.140625" defaultRowHeight="16.149999999999999" customHeight="1" x14ac:dyDescent="0.25"/>
  <cols>
    <col min="1" max="1" width="13.42578125" style="6" customWidth="1"/>
    <col min="2" max="29" width="4.42578125" style="7" customWidth="1"/>
    <col min="30" max="32" width="4.42578125" style="7" bestFit="1" customWidth="1"/>
    <col min="33" max="16384" width="9.140625" style="7"/>
  </cols>
  <sheetData>
    <row r="1" spans="1:32" ht="16.149999999999999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</row>
    <row r="2" spans="1:32" ht="16.149999999999999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</row>
    <row r="3" spans="1:32" ht="16.149999999999999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</row>
    <row r="4" spans="1:32" ht="16.149999999999999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6.149999999999999" customHeight="1" x14ac:dyDescent="0.25">
      <c r="B5" s="157">
        <v>8</v>
      </c>
      <c r="C5" s="157"/>
      <c r="D5" s="157"/>
      <c r="E5" s="162">
        <v>21</v>
      </c>
      <c r="F5" s="162"/>
      <c r="G5" s="162"/>
      <c r="H5" s="157">
        <f>+B5*E5</f>
        <v>168</v>
      </c>
      <c r="I5" s="157"/>
      <c r="J5" s="157"/>
      <c r="K5" s="163">
        <f>INT(H5/12)</f>
        <v>14</v>
      </c>
      <c r="L5" s="163"/>
      <c r="M5" s="163"/>
      <c r="N5" s="164">
        <f>INT(K5*12)</f>
        <v>168</v>
      </c>
      <c r="O5" s="164"/>
      <c r="P5" s="164"/>
      <c r="Q5" s="165">
        <f>+N5-H5</f>
        <v>0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6.149999999999999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6.149999999999999" customHeight="1" x14ac:dyDescent="0.25">
      <c r="B7" s="166" t="s">
        <v>35</v>
      </c>
      <c r="C7" s="167"/>
      <c r="D7" s="167"/>
      <c r="E7" s="168">
        <v>43282</v>
      </c>
      <c r="F7" s="168"/>
      <c r="G7" s="169"/>
      <c r="H7" s="35"/>
      <c r="K7" s="39" t="s">
        <v>49</v>
      </c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6.149999999999999" customHeight="1" x14ac:dyDescent="0.25">
      <c r="B8" s="18"/>
      <c r="C8" s="5"/>
      <c r="D8" s="18"/>
      <c r="F8" s="18"/>
      <c r="H8" s="35"/>
      <c r="V8" s="9"/>
    </row>
    <row r="9" spans="1:32" ht="16.149999999999999" customHeight="1" x14ac:dyDescent="0.25">
      <c r="B9" s="18"/>
      <c r="C9" s="5"/>
      <c r="D9" s="18"/>
      <c r="F9" s="18"/>
      <c r="H9" s="35"/>
      <c r="V9" s="9"/>
    </row>
    <row r="10" spans="1:32" ht="16.149999999999999" customHeight="1" x14ac:dyDescent="0.25">
      <c r="B10" s="156" t="s">
        <v>47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</row>
    <row r="11" spans="1:32" ht="16.149999999999999" customHeight="1" x14ac:dyDescent="0.25">
      <c r="B11" s="170" t="s">
        <v>36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2"/>
    </row>
    <row r="12" spans="1:32" s="3" customFormat="1" ht="16.149999999999999" customHeight="1" x14ac:dyDescent="0.25">
      <c r="A12" s="48" t="s">
        <v>30</v>
      </c>
      <c r="B12" s="1">
        <v>1</v>
      </c>
      <c r="C12" s="1">
        <f>+B12+1</f>
        <v>2</v>
      </c>
      <c r="D12" s="1">
        <f t="shared" ref="D12:AF12" si="0">+C12+1</f>
        <v>3</v>
      </c>
      <c r="E12" s="1">
        <f t="shared" si="0"/>
        <v>4</v>
      </c>
      <c r="F12" s="1">
        <f t="shared" si="0"/>
        <v>5</v>
      </c>
      <c r="G12" s="1">
        <f t="shared" si="0"/>
        <v>6</v>
      </c>
      <c r="H12" s="1">
        <f t="shared" si="0"/>
        <v>7</v>
      </c>
      <c r="I12" s="1">
        <f t="shared" si="0"/>
        <v>8</v>
      </c>
      <c r="J12" s="2">
        <f t="shared" si="0"/>
        <v>9</v>
      </c>
      <c r="K12" s="1">
        <f t="shared" si="0"/>
        <v>10</v>
      </c>
      <c r="L12" s="1">
        <f t="shared" si="0"/>
        <v>11</v>
      </c>
      <c r="M12" s="1">
        <f t="shared" si="0"/>
        <v>12</v>
      </c>
      <c r="N12" s="1">
        <f t="shared" si="0"/>
        <v>13</v>
      </c>
      <c r="O12" s="1">
        <f t="shared" si="0"/>
        <v>14</v>
      </c>
      <c r="P12" s="1">
        <f t="shared" si="0"/>
        <v>15</v>
      </c>
      <c r="Q12" s="1">
        <f t="shared" si="0"/>
        <v>16</v>
      </c>
      <c r="R12" s="1">
        <f t="shared" si="0"/>
        <v>17</v>
      </c>
      <c r="S12" s="1">
        <f t="shared" si="0"/>
        <v>18</v>
      </c>
      <c r="T12" s="1">
        <f t="shared" si="0"/>
        <v>19</v>
      </c>
      <c r="U12" s="1">
        <f t="shared" si="0"/>
        <v>20</v>
      </c>
      <c r="V12" s="1">
        <f t="shared" si="0"/>
        <v>21</v>
      </c>
      <c r="W12" s="1">
        <f t="shared" si="0"/>
        <v>22</v>
      </c>
      <c r="X12" s="1">
        <f t="shared" si="0"/>
        <v>23</v>
      </c>
      <c r="Y12" s="1">
        <f t="shared" si="0"/>
        <v>24</v>
      </c>
      <c r="Z12" s="1">
        <f t="shared" si="0"/>
        <v>25</v>
      </c>
      <c r="AA12" s="1">
        <f t="shared" si="0"/>
        <v>26</v>
      </c>
      <c r="AB12" s="1">
        <f t="shared" si="0"/>
        <v>27</v>
      </c>
      <c r="AC12" s="1">
        <f t="shared" si="0"/>
        <v>28</v>
      </c>
      <c r="AD12" s="1">
        <f t="shared" si="0"/>
        <v>29</v>
      </c>
      <c r="AE12" s="1">
        <f t="shared" si="0"/>
        <v>30</v>
      </c>
      <c r="AF12" s="1">
        <f t="shared" si="0"/>
        <v>31</v>
      </c>
    </row>
    <row r="13" spans="1:32" s="5" customFormat="1" ht="16.149999999999999" customHeight="1" x14ac:dyDescent="0.25">
      <c r="A13" s="48" t="s">
        <v>29</v>
      </c>
      <c r="B13" s="13" t="s">
        <v>3</v>
      </c>
      <c r="C13" s="13" t="s">
        <v>4</v>
      </c>
      <c r="D13" s="13" t="s">
        <v>5</v>
      </c>
      <c r="E13" s="13" t="s">
        <v>6</v>
      </c>
      <c r="F13" s="13" t="s">
        <v>0</v>
      </c>
      <c r="G13" s="13" t="s">
        <v>1</v>
      </c>
      <c r="H13" s="13" t="s">
        <v>2</v>
      </c>
      <c r="I13" s="13" t="s">
        <v>3</v>
      </c>
      <c r="J13" s="4" t="s">
        <v>4</v>
      </c>
      <c r="K13" s="13" t="s">
        <v>5</v>
      </c>
      <c r="L13" s="13" t="s">
        <v>6</v>
      </c>
      <c r="M13" s="13" t="s">
        <v>0</v>
      </c>
      <c r="N13" s="13" t="s">
        <v>1</v>
      </c>
      <c r="O13" s="13" t="s">
        <v>2</v>
      </c>
      <c r="P13" s="13" t="s">
        <v>3</v>
      </c>
      <c r="Q13" s="13" t="s">
        <v>4</v>
      </c>
      <c r="R13" s="13" t="s">
        <v>5</v>
      </c>
      <c r="S13" s="13" t="s">
        <v>6</v>
      </c>
      <c r="T13" s="13" t="s">
        <v>0</v>
      </c>
      <c r="U13" s="13" t="s">
        <v>1</v>
      </c>
      <c r="V13" s="13" t="s">
        <v>2</v>
      </c>
      <c r="W13" s="13" t="s">
        <v>3</v>
      </c>
      <c r="X13" s="13" t="s">
        <v>4</v>
      </c>
      <c r="Y13" s="13" t="s">
        <v>5</v>
      </c>
      <c r="Z13" s="13" t="s">
        <v>6</v>
      </c>
      <c r="AA13" s="13" t="s">
        <v>0</v>
      </c>
      <c r="AB13" s="13" t="s">
        <v>1</v>
      </c>
      <c r="AC13" s="13" t="s">
        <v>2</v>
      </c>
      <c r="AD13" s="13" t="s">
        <v>3</v>
      </c>
      <c r="AE13" s="13" t="s">
        <v>4</v>
      </c>
      <c r="AF13" s="13" t="s">
        <v>5</v>
      </c>
    </row>
    <row r="14" spans="1:32" s="5" customFormat="1" ht="16.149999999999999" customHeight="1" x14ac:dyDescent="0.25">
      <c r="A14" s="48" t="s">
        <v>7</v>
      </c>
      <c r="B14" s="11"/>
      <c r="C14" s="22">
        <v>7</v>
      </c>
      <c r="D14" s="11"/>
      <c r="E14" s="22">
        <v>7</v>
      </c>
      <c r="F14" s="11"/>
      <c r="G14" s="22">
        <v>7</v>
      </c>
      <c r="H14" s="11"/>
      <c r="I14" s="22">
        <v>7</v>
      </c>
      <c r="J14" s="11"/>
      <c r="K14" s="22">
        <v>7</v>
      </c>
      <c r="L14" s="11"/>
      <c r="M14" s="22">
        <v>7</v>
      </c>
      <c r="N14" s="11"/>
      <c r="O14" s="22">
        <v>7</v>
      </c>
      <c r="P14" s="11"/>
      <c r="Q14" s="22">
        <v>7</v>
      </c>
      <c r="R14" s="11"/>
      <c r="S14" s="12"/>
      <c r="T14" s="12"/>
      <c r="U14" s="22">
        <v>7</v>
      </c>
      <c r="V14" s="11"/>
      <c r="W14" s="22">
        <v>7</v>
      </c>
      <c r="X14" s="11"/>
      <c r="Y14" s="22">
        <v>7</v>
      </c>
      <c r="Z14" s="11"/>
      <c r="AA14" s="22">
        <v>7</v>
      </c>
      <c r="AB14" s="11"/>
      <c r="AC14" s="22">
        <v>7</v>
      </c>
      <c r="AD14" s="11"/>
      <c r="AE14" s="22">
        <v>7</v>
      </c>
      <c r="AF14" s="11"/>
    </row>
    <row r="15" spans="1:32" s="5" customFormat="1" ht="16.149999999999999" customHeight="1" x14ac:dyDescent="0.25">
      <c r="A15" s="48" t="s">
        <v>8</v>
      </c>
      <c r="B15" s="20" t="s">
        <v>32</v>
      </c>
      <c r="C15" s="24">
        <v>19</v>
      </c>
      <c r="D15" s="20" t="s">
        <v>32</v>
      </c>
      <c r="E15" s="24">
        <v>19</v>
      </c>
      <c r="F15" s="20" t="s">
        <v>32</v>
      </c>
      <c r="G15" s="24">
        <v>19</v>
      </c>
      <c r="H15" s="20" t="s">
        <v>32</v>
      </c>
      <c r="I15" s="24">
        <v>19</v>
      </c>
      <c r="J15" s="20" t="s">
        <v>32</v>
      </c>
      <c r="K15" s="24">
        <v>19</v>
      </c>
      <c r="L15" s="20" t="s">
        <v>32</v>
      </c>
      <c r="M15" s="24">
        <v>19</v>
      </c>
      <c r="N15" s="20" t="s">
        <v>32</v>
      </c>
      <c r="O15" s="24">
        <v>19</v>
      </c>
      <c r="P15" s="20" t="s">
        <v>32</v>
      </c>
      <c r="Q15" s="24">
        <v>19</v>
      </c>
      <c r="R15" s="20" t="s">
        <v>32</v>
      </c>
      <c r="S15" s="23" t="s">
        <v>9</v>
      </c>
      <c r="T15" s="23" t="s">
        <v>9</v>
      </c>
      <c r="U15" s="24">
        <v>19</v>
      </c>
      <c r="V15" s="20" t="s">
        <v>32</v>
      </c>
      <c r="W15" s="24">
        <v>19</v>
      </c>
      <c r="X15" s="20" t="s">
        <v>32</v>
      </c>
      <c r="Y15" s="24">
        <v>19</v>
      </c>
      <c r="Z15" s="20" t="s">
        <v>32</v>
      </c>
      <c r="AA15" s="24">
        <v>19</v>
      </c>
      <c r="AB15" s="20" t="s">
        <v>32</v>
      </c>
      <c r="AC15" s="24">
        <v>19</v>
      </c>
      <c r="AD15" s="20" t="s">
        <v>32</v>
      </c>
      <c r="AE15" s="24">
        <v>19</v>
      </c>
      <c r="AF15" s="20" t="s">
        <v>32</v>
      </c>
    </row>
    <row r="16" spans="1:32" s="19" customFormat="1" ht="16.149999999999999" customHeight="1" x14ac:dyDescent="0.25">
      <c r="A16" s="49" t="s">
        <v>27</v>
      </c>
      <c r="B16" s="25">
        <v>0</v>
      </c>
      <c r="C16" s="29">
        <v>1</v>
      </c>
      <c r="D16" s="25">
        <v>0</v>
      </c>
      <c r="E16" s="29">
        <v>1</v>
      </c>
      <c r="F16" s="25">
        <v>0</v>
      </c>
      <c r="G16" s="29">
        <v>1</v>
      </c>
      <c r="H16" s="25">
        <v>0</v>
      </c>
      <c r="I16" s="29">
        <v>1</v>
      </c>
      <c r="J16" s="25">
        <v>0</v>
      </c>
      <c r="K16" s="29">
        <v>1</v>
      </c>
      <c r="L16" s="25">
        <v>0</v>
      </c>
      <c r="M16" s="29">
        <v>1</v>
      </c>
      <c r="N16" s="25">
        <v>0</v>
      </c>
      <c r="O16" s="29">
        <v>1</v>
      </c>
      <c r="P16" s="25">
        <v>0</v>
      </c>
      <c r="Q16" s="29">
        <v>1</v>
      </c>
      <c r="R16" s="25">
        <v>0</v>
      </c>
      <c r="S16" s="27">
        <v>0</v>
      </c>
      <c r="T16" s="27">
        <v>0</v>
      </c>
      <c r="U16" s="29">
        <v>1</v>
      </c>
      <c r="V16" s="25">
        <v>0</v>
      </c>
      <c r="W16" s="29">
        <v>1</v>
      </c>
      <c r="X16" s="25">
        <v>0</v>
      </c>
      <c r="Y16" s="29">
        <v>1</v>
      </c>
      <c r="Z16" s="25">
        <v>0</v>
      </c>
      <c r="AA16" s="29">
        <v>1</v>
      </c>
      <c r="AB16" s="25">
        <v>0</v>
      </c>
      <c r="AC16" s="29">
        <v>1</v>
      </c>
      <c r="AD16" s="25">
        <v>0</v>
      </c>
      <c r="AE16" s="29">
        <v>1</v>
      </c>
      <c r="AF16" s="25">
        <v>0</v>
      </c>
    </row>
    <row r="17" spans="1:32" s="21" customFormat="1" ht="16.149999999999999" customHeight="1" x14ac:dyDescent="0.25">
      <c r="A17" s="48" t="s">
        <v>27</v>
      </c>
      <c r="B17" s="159">
        <f>SUM(B16:AF16)</f>
        <v>14</v>
      </c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1"/>
    </row>
    <row r="18" spans="1:32" s="21" customFormat="1" ht="16.149999999999999" customHeight="1" x14ac:dyDescent="0.25">
      <c r="A18" s="48" t="s">
        <v>28</v>
      </c>
      <c r="B18" s="158">
        <f>+B17*12</f>
        <v>168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</row>
    <row r="19" spans="1:32" s="21" customFormat="1" ht="16.149999999999999" customHeight="1" x14ac:dyDescent="0.25">
      <c r="A19" s="48" t="s">
        <v>25</v>
      </c>
      <c r="B19" s="158">
        <f>+B18-N$5</f>
        <v>0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</row>
    <row r="24" spans="1:32" ht="16.149999999999999" customHeight="1" x14ac:dyDescent="0.25">
      <c r="B24" s="156" t="s">
        <v>48</v>
      </c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</row>
    <row r="25" spans="1:32" ht="16.149999999999999" customHeight="1" x14ac:dyDescent="0.25">
      <c r="B25" s="170" t="s">
        <v>38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2"/>
    </row>
    <row r="26" spans="1:32" ht="16.149999999999999" customHeight="1" x14ac:dyDescent="0.25">
      <c r="A26" s="48" t="s">
        <v>30</v>
      </c>
      <c r="B26" s="1">
        <v>1</v>
      </c>
      <c r="C26" s="1">
        <f>+B26+1</f>
        <v>2</v>
      </c>
      <c r="D26" s="1">
        <f t="shared" ref="D26:AF26" si="1">+C26+1</f>
        <v>3</v>
      </c>
      <c r="E26" s="1">
        <f t="shared" si="1"/>
        <v>4</v>
      </c>
      <c r="F26" s="1">
        <f t="shared" si="1"/>
        <v>5</v>
      </c>
      <c r="G26" s="1">
        <f t="shared" si="1"/>
        <v>6</v>
      </c>
      <c r="H26" s="1">
        <f t="shared" si="1"/>
        <v>7</v>
      </c>
      <c r="I26" s="1">
        <f t="shared" si="1"/>
        <v>8</v>
      </c>
      <c r="J26" s="2">
        <f t="shared" si="1"/>
        <v>9</v>
      </c>
      <c r="K26" s="1">
        <f t="shared" si="1"/>
        <v>10</v>
      </c>
      <c r="L26" s="1">
        <f t="shared" si="1"/>
        <v>11</v>
      </c>
      <c r="M26" s="1">
        <f t="shared" si="1"/>
        <v>12</v>
      </c>
      <c r="N26" s="1">
        <f t="shared" si="1"/>
        <v>13</v>
      </c>
      <c r="O26" s="1">
        <f t="shared" si="1"/>
        <v>14</v>
      </c>
      <c r="P26" s="1">
        <f t="shared" si="1"/>
        <v>15</v>
      </c>
      <c r="Q26" s="1">
        <f t="shared" si="1"/>
        <v>16</v>
      </c>
      <c r="R26" s="1">
        <f t="shared" si="1"/>
        <v>17</v>
      </c>
      <c r="S26" s="1">
        <f t="shared" si="1"/>
        <v>18</v>
      </c>
      <c r="T26" s="1">
        <f t="shared" si="1"/>
        <v>19</v>
      </c>
      <c r="U26" s="1">
        <f t="shared" si="1"/>
        <v>20</v>
      </c>
      <c r="V26" s="1">
        <f t="shared" si="1"/>
        <v>21</v>
      </c>
      <c r="W26" s="1">
        <f t="shared" si="1"/>
        <v>22</v>
      </c>
      <c r="X26" s="1">
        <f t="shared" si="1"/>
        <v>23</v>
      </c>
      <c r="Y26" s="1">
        <f t="shared" si="1"/>
        <v>24</v>
      </c>
      <c r="Z26" s="1">
        <f t="shared" si="1"/>
        <v>25</v>
      </c>
      <c r="AA26" s="1">
        <f t="shared" si="1"/>
        <v>26</v>
      </c>
      <c r="AB26" s="1">
        <f t="shared" si="1"/>
        <v>27</v>
      </c>
      <c r="AC26" s="1">
        <f t="shared" si="1"/>
        <v>28</v>
      </c>
      <c r="AD26" s="1">
        <f t="shared" si="1"/>
        <v>29</v>
      </c>
      <c r="AE26" s="1">
        <f t="shared" si="1"/>
        <v>30</v>
      </c>
      <c r="AF26" s="1">
        <f t="shared" si="1"/>
        <v>31</v>
      </c>
    </row>
    <row r="27" spans="1:32" ht="16.149999999999999" customHeight="1" x14ac:dyDescent="0.25">
      <c r="A27" s="48" t="s">
        <v>29</v>
      </c>
      <c r="B27" s="13" t="s">
        <v>3</v>
      </c>
      <c r="C27" s="13" t="s">
        <v>4</v>
      </c>
      <c r="D27" s="13" t="s">
        <v>5</v>
      </c>
      <c r="E27" s="13" t="s">
        <v>6</v>
      </c>
      <c r="F27" s="13" t="s">
        <v>0</v>
      </c>
      <c r="G27" s="13" t="s">
        <v>1</v>
      </c>
      <c r="H27" s="13" t="s">
        <v>2</v>
      </c>
      <c r="I27" s="13" t="s">
        <v>3</v>
      </c>
      <c r="J27" s="4" t="s">
        <v>4</v>
      </c>
      <c r="K27" s="13" t="s">
        <v>5</v>
      </c>
      <c r="L27" s="13" t="s">
        <v>6</v>
      </c>
      <c r="M27" s="13" t="s">
        <v>0</v>
      </c>
      <c r="N27" s="13" t="s">
        <v>1</v>
      </c>
      <c r="O27" s="13" t="s">
        <v>2</v>
      </c>
      <c r="P27" s="13" t="s">
        <v>3</v>
      </c>
      <c r="Q27" s="13" t="s">
        <v>4</v>
      </c>
      <c r="R27" s="13" t="s">
        <v>5</v>
      </c>
      <c r="S27" s="13" t="s">
        <v>6</v>
      </c>
      <c r="T27" s="13" t="s">
        <v>0</v>
      </c>
      <c r="U27" s="13" t="s">
        <v>1</v>
      </c>
      <c r="V27" s="13" t="s">
        <v>2</v>
      </c>
      <c r="W27" s="13" t="s">
        <v>3</v>
      </c>
      <c r="X27" s="13" t="s">
        <v>4</v>
      </c>
      <c r="Y27" s="13" t="s">
        <v>5</v>
      </c>
      <c r="Z27" s="13" t="s">
        <v>6</v>
      </c>
      <c r="AA27" s="13" t="s">
        <v>0</v>
      </c>
      <c r="AB27" s="13" t="s">
        <v>1</v>
      </c>
      <c r="AC27" s="13" t="s">
        <v>2</v>
      </c>
      <c r="AD27" s="13" t="s">
        <v>3</v>
      </c>
      <c r="AE27" s="13" t="s">
        <v>4</v>
      </c>
      <c r="AF27" s="13" t="s">
        <v>5</v>
      </c>
    </row>
    <row r="28" spans="1:32" ht="16.149999999999999" customHeight="1" x14ac:dyDescent="0.25">
      <c r="A28" s="48" t="s">
        <v>7</v>
      </c>
      <c r="B28" s="22">
        <v>7</v>
      </c>
      <c r="C28" s="11"/>
      <c r="D28" s="22">
        <v>7</v>
      </c>
      <c r="E28" s="11"/>
      <c r="F28" s="22">
        <v>7</v>
      </c>
      <c r="G28" s="11"/>
      <c r="H28" s="22">
        <v>7</v>
      </c>
      <c r="I28" s="11"/>
      <c r="J28" s="12"/>
      <c r="K28" s="11"/>
      <c r="L28" s="22">
        <v>7</v>
      </c>
      <c r="M28" s="11"/>
      <c r="N28" s="22">
        <v>7</v>
      </c>
      <c r="O28" s="11"/>
      <c r="P28" s="22">
        <v>7</v>
      </c>
      <c r="Q28" s="11"/>
      <c r="R28" s="22">
        <v>7</v>
      </c>
      <c r="S28" s="11"/>
      <c r="T28" s="22">
        <v>7</v>
      </c>
      <c r="U28" s="11"/>
      <c r="V28" s="22">
        <v>7</v>
      </c>
      <c r="W28" s="11"/>
      <c r="X28" s="22">
        <v>7</v>
      </c>
      <c r="Y28" s="11"/>
      <c r="Z28" s="22">
        <v>7</v>
      </c>
      <c r="AA28" s="11"/>
      <c r="AB28" s="22">
        <v>7</v>
      </c>
      <c r="AC28" s="11"/>
      <c r="AD28" s="12"/>
      <c r="AE28" s="11"/>
      <c r="AF28" s="22">
        <v>7</v>
      </c>
    </row>
    <row r="29" spans="1:32" ht="16.149999999999999" customHeight="1" x14ac:dyDescent="0.25">
      <c r="A29" s="48" t="s">
        <v>8</v>
      </c>
      <c r="B29" s="24">
        <v>19</v>
      </c>
      <c r="C29" s="20" t="s">
        <v>32</v>
      </c>
      <c r="D29" s="24">
        <v>19</v>
      </c>
      <c r="E29" s="20" t="s">
        <v>32</v>
      </c>
      <c r="F29" s="24">
        <v>19</v>
      </c>
      <c r="G29" s="20" t="s">
        <v>32</v>
      </c>
      <c r="H29" s="24">
        <v>19</v>
      </c>
      <c r="I29" s="20" t="s">
        <v>32</v>
      </c>
      <c r="J29" s="23" t="s">
        <v>9</v>
      </c>
      <c r="K29" s="20" t="s">
        <v>32</v>
      </c>
      <c r="L29" s="24">
        <v>19</v>
      </c>
      <c r="M29" s="20" t="s">
        <v>32</v>
      </c>
      <c r="N29" s="24">
        <v>19</v>
      </c>
      <c r="O29" s="20" t="s">
        <v>32</v>
      </c>
      <c r="P29" s="24">
        <v>19</v>
      </c>
      <c r="Q29" s="20" t="s">
        <v>32</v>
      </c>
      <c r="R29" s="24">
        <v>19</v>
      </c>
      <c r="S29" s="20" t="s">
        <v>32</v>
      </c>
      <c r="T29" s="24">
        <v>19</v>
      </c>
      <c r="U29" s="20" t="s">
        <v>32</v>
      </c>
      <c r="V29" s="24">
        <v>19</v>
      </c>
      <c r="W29" s="20" t="s">
        <v>32</v>
      </c>
      <c r="X29" s="24">
        <v>19</v>
      </c>
      <c r="Y29" s="20" t="s">
        <v>32</v>
      </c>
      <c r="Z29" s="24">
        <v>19</v>
      </c>
      <c r="AA29" s="20" t="s">
        <v>32</v>
      </c>
      <c r="AB29" s="24">
        <v>19</v>
      </c>
      <c r="AC29" s="20" t="s">
        <v>32</v>
      </c>
      <c r="AD29" s="23" t="s">
        <v>9</v>
      </c>
      <c r="AE29" s="20" t="s">
        <v>32</v>
      </c>
      <c r="AF29" s="24">
        <v>19</v>
      </c>
    </row>
    <row r="30" spans="1:32" s="46" customFormat="1" ht="16.149999999999999" customHeight="1" x14ac:dyDescent="0.25">
      <c r="A30" s="49" t="s">
        <v>27</v>
      </c>
      <c r="B30" s="29">
        <v>1</v>
      </c>
      <c r="C30" s="25">
        <v>0</v>
      </c>
      <c r="D30" s="29">
        <v>1</v>
      </c>
      <c r="E30" s="25">
        <v>0</v>
      </c>
      <c r="F30" s="29">
        <v>1</v>
      </c>
      <c r="G30" s="25">
        <v>0</v>
      </c>
      <c r="H30" s="29">
        <v>1</v>
      </c>
      <c r="I30" s="25">
        <v>0</v>
      </c>
      <c r="J30" s="27">
        <v>0</v>
      </c>
      <c r="K30" s="25">
        <v>0</v>
      </c>
      <c r="L30" s="29">
        <v>1</v>
      </c>
      <c r="M30" s="25">
        <v>0</v>
      </c>
      <c r="N30" s="29">
        <v>1</v>
      </c>
      <c r="O30" s="25">
        <v>0</v>
      </c>
      <c r="P30" s="29">
        <v>1</v>
      </c>
      <c r="Q30" s="25">
        <v>0</v>
      </c>
      <c r="R30" s="29">
        <v>1</v>
      </c>
      <c r="S30" s="25">
        <v>0</v>
      </c>
      <c r="T30" s="29">
        <v>1</v>
      </c>
      <c r="U30" s="25">
        <v>0</v>
      </c>
      <c r="V30" s="29">
        <v>1</v>
      </c>
      <c r="W30" s="25">
        <v>0</v>
      </c>
      <c r="X30" s="29">
        <v>1</v>
      </c>
      <c r="Y30" s="25">
        <v>0</v>
      </c>
      <c r="Z30" s="29">
        <v>1</v>
      </c>
      <c r="AA30" s="25">
        <v>0</v>
      </c>
      <c r="AB30" s="29">
        <v>1</v>
      </c>
      <c r="AC30" s="25">
        <v>0</v>
      </c>
      <c r="AD30" s="27">
        <v>0</v>
      </c>
      <c r="AE30" s="25">
        <v>0</v>
      </c>
      <c r="AF30" s="29">
        <v>1</v>
      </c>
    </row>
    <row r="31" spans="1:32" s="21" customFormat="1" ht="16.149999999999999" customHeight="1" x14ac:dyDescent="0.25">
      <c r="A31" s="48" t="s">
        <v>27</v>
      </c>
      <c r="B31" s="159">
        <f>SUM(B30:AF30)</f>
        <v>14</v>
      </c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1"/>
    </row>
    <row r="32" spans="1:32" s="21" customFormat="1" ht="16.149999999999999" customHeight="1" x14ac:dyDescent="0.25">
      <c r="A32" s="48" t="s">
        <v>28</v>
      </c>
      <c r="B32" s="158">
        <f>+B31*12</f>
        <v>168</v>
      </c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</row>
    <row r="33" spans="1:32" s="21" customFormat="1" ht="16.149999999999999" customHeight="1" x14ac:dyDescent="0.25">
      <c r="A33" s="48" t="s">
        <v>25</v>
      </c>
      <c r="B33" s="158">
        <f>+B32-N$5</f>
        <v>0</v>
      </c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</row>
    <row r="34" spans="1:32" s="21" customFormat="1" ht="16.149999999999999" customHeight="1" x14ac:dyDescent="0.25">
      <c r="A34" s="50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</row>
    <row r="35" spans="1:32" s="9" customFormat="1" ht="16.149999999999999" customHeight="1" x14ac:dyDescent="0.25">
      <c r="A35" s="8"/>
      <c r="B35" s="8"/>
      <c r="AF35" s="10"/>
    </row>
    <row r="38" spans="1:32" ht="16.149999999999999" customHeight="1" x14ac:dyDescent="0.25">
      <c r="B38" s="156" t="s">
        <v>48</v>
      </c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</row>
    <row r="39" spans="1:32" ht="16.149999999999999" customHeight="1" x14ac:dyDescent="0.25">
      <c r="B39" s="170" t="s">
        <v>39</v>
      </c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2"/>
    </row>
    <row r="40" spans="1:32" ht="16.149999999999999" customHeight="1" x14ac:dyDescent="0.25">
      <c r="A40" s="48" t="s">
        <v>30</v>
      </c>
      <c r="B40" s="1">
        <v>1</v>
      </c>
      <c r="C40" s="1">
        <f>+B40+1</f>
        <v>2</v>
      </c>
      <c r="D40" s="1">
        <f t="shared" ref="D40:U40" si="2">+C40+1</f>
        <v>3</v>
      </c>
      <c r="E40" s="1">
        <f t="shared" si="2"/>
        <v>4</v>
      </c>
      <c r="F40" s="1">
        <f t="shared" si="2"/>
        <v>5</v>
      </c>
      <c r="G40" s="1">
        <f t="shared" si="2"/>
        <v>6</v>
      </c>
      <c r="H40" s="1">
        <f t="shared" si="2"/>
        <v>7</v>
      </c>
      <c r="I40" s="1">
        <f t="shared" si="2"/>
        <v>8</v>
      </c>
      <c r="J40" s="2">
        <f t="shared" si="2"/>
        <v>9</v>
      </c>
      <c r="K40" s="1">
        <f t="shared" si="2"/>
        <v>10</v>
      </c>
      <c r="L40" s="1">
        <f t="shared" si="2"/>
        <v>11</v>
      </c>
      <c r="M40" s="1">
        <f t="shared" si="2"/>
        <v>12</v>
      </c>
      <c r="N40" s="1">
        <f t="shared" si="2"/>
        <v>13</v>
      </c>
      <c r="O40" s="1">
        <f t="shared" si="2"/>
        <v>14</v>
      </c>
      <c r="P40" s="1">
        <f t="shared" si="2"/>
        <v>15</v>
      </c>
      <c r="Q40" s="1">
        <f t="shared" si="2"/>
        <v>16</v>
      </c>
      <c r="R40" s="1">
        <f t="shared" si="2"/>
        <v>17</v>
      </c>
      <c r="S40" s="1">
        <f t="shared" si="2"/>
        <v>18</v>
      </c>
      <c r="T40" s="1">
        <f t="shared" si="2"/>
        <v>19</v>
      </c>
      <c r="U40" s="1">
        <f t="shared" si="2"/>
        <v>20</v>
      </c>
      <c r="V40" s="1">
        <f>+U40+1</f>
        <v>21</v>
      </c>
      <c r="W40" s="1">
        <f t="shared" ref="W40:AF40" si="3">+V40+1</f>
        <v>22</v>
      </c>
      <c r="X40" s="1">
        <f t="shared" si="3"/>
        <v>23</v>
      </c>
      <c r="Y40" s="1">
        <f t="shared" si="3"/>
        <v>24</v>
      </c>
      <c r="Z40" s="1">
        <f t="shared" si="3"/>
        <v>25</v>
      </c>
      <c r="AA40" s="1">
        <f t="shared" si="3"/>
        <v>26</v>
      </c>
      <c r="AB40" s="1">
        <f t="shared" si="3"/>
        <v>27</v>
      </c>
      <c r="AC40" s="1">
        <f t="shared" si="3"/>
        <v>28</v>
      </c>
      <c r="AD40" s="1">
        <f t="shared" si="3"/>
        <v>29</v>
      </c>
      <c r="AE40" s="1">
        <f t="shared" si="3"/>
        <v>30</v>
      </c>
      <c r="AF40" s="1">
        <f t="shared" si="3"/>
        <v>31</v>
      </c>
    </row>
    <row r="41" spans="1:32" ht="16.149999999999999" customHeight="1" x14ac:dyDescent="0.25">
      <c r="A41" s="48" t="s">
        <v>29</v>
      </c>
      <c r="B41" s="13" t="s">
        <v>3</v>
      </c>
      <c r="C41" s="13" t="s">
        <v>4</v>
      </c>
      <c r="D41" s="13" t="s">
        <v>5</v>
      </c>
      <c r="E41" s="13" t="s">
        <v>6</v>
      </c>
      <c r="F41" s="13" t="s">
        <v>0</v>
      </c>
      <c r="G41" s="13" t="s">
        <v>1</v>
      </c>
      <c r="H41" s="13" t="s">
        <v>2</v>
      </c>
      <c r="I41" s="13" t="s">
        <v>3</v>
      </c>
      <c r="J41" s="4" t="s">
        <v>2</v>
      </c>
      <c r="K41" s="13" t="s">
        <v>5</v>
      </c>
      <c r="L41" s="13" t="s">
        <v>6</v>
      </c>
      <c r="M41" s="13" t="s">
        <v>0</v>
      </c>
      <c r="N41" s="13" t="s">
        <v>1</v>
      </c>
      <c r="O41" s="13" t="s">
        <v>2</v>
      </c>
      <c r="P41" s="13" t="s">
        <v>3</v>
      </c>
      <c r="Q41" s="13" t="s">
        <v>4</v>
      </c>
      <c r="R41" s="13" t="s">
        <v>5</v>
      </c>
      <c r="S41" s="13" t="s">
        <v>6</v>
      </c>
      <c r="T41" s="13" t="s">
        <v>0</v>
      </c>
      <c r="U41" s="13" t="s">
        <v>1</v>
      </c>
      <c r="V41" s="13" t="s">
        <v>4</v>
      </c>
      <c r="W41" s="13" t="s">
        <v>3</v>
      </c>
      <c r="X41" s="13" t="s">
        <v>4</v>
      </c>
      <c r="Y41" s="13" t="s">
        <v>5</v>
      </c>
      <c r="Z41" s="13" t="s">
        <v>6</v>
      </c>
      <c r="AA41" s="13" t="s">
        <v>0</v>
      </c>
      <c r="AB41" s="13" t="s">
        <v>1</v>
      </c>
      <c r="AC41" s="13" t="s">
        <v>2</v>
      </c>
      <c r="AD41" s="13" t="s">
        <v>3</v>
      </c>
      <c r="AE41" s="13" t="s">
        <v>4</v>
      </c>
      <c r="AF41" s="13" t="s">
        <v>5</v>
      </c>
    </row>
    <row r="42" spans="1:32" ht="16.149999999999999" customHeight="1" x14ac:dyDescent="0.25">
      <c r="A42" s="48" t="s">
        <v>7</v>
      </c>
      <c r="B42" s="22">
        <v>7</v>
      </c>
      <c r="C42" s="11"/>
      <c r="D42" s="22">
        <v>7</v>
      </c>
      <c r="E42" s="11"/>
      <c r="F42" s="12"/>
      <c r="G42" s="11"/>
      <c r="H42" s="22">
        <v>7</v>
      </c>
      <c r="I42" s="11"/>
      <c r="J42" s="22">
        <v>7</v>
      </c>
      <c r="K42" s="11"/>
      <c r="L42" s="22">
        <v>7</v>
      </c>
      <c r="M42" s="11"/>
      <c r="N42" s="22">
        <v>7</v>
      </c>
      <c r="O42" s="11"/>
      <c r="P42" s="22">
        <v>7</v>
      </c>
      <c r="Q42" s="11"/>
      <c r="R42" s="12"/>
      <c r="S42" s="11"/>
      <c r="T42" s="22">
        <v>7</v>
      </c>
      <c r="U42" s="11"/>
      <c r="V42" s="22">
        <v>7</v>
      </c>
      <c r="W42" s="11"/>
      <c r="X42" s="22">
        <v>7</v>
      </c>
      <c r="Y42" s="11"/>
      <c r="Z42" s="22">
        <v>7</v>
      </c>
      <c r="AA42" s="11"/>
      <c r="AB42" s="22">
        <v>7</v>
      </c>
      <c r="AC42" s="11"/>
      <c r="AD42" s="22">
        <v>7</v>
      </c>
      <c r="AE42" s="11"/>
      <c r="AF42" s="22">
        <v>7</v>
      </c>
    </row>
    <row r="43" spans="1:32" ht="16.149999999999999" customHeight="1" x14ac:dyDescent="0.25">
      <c r="A43" s="48" t="s">
        <v>8</v>
      </c>
      <c r="B43" s="24">
        <v>19</v>
      </c>
      <c r="C43" s="20" t="s">
        <v>32</v>
      </c>
      <c r="D43" s="24">
        <v>19</v>
      </c>
      <c r="E43" s="20" t="s">
        <v>32</v>
      </c>
      <c r="F43" s="23" t="s">
        <v>9</v>
      </c>
      <c r="G43" s="20" t="s">
        <v>32</v>
      </c>
      <c r="H43" s="24">
        <v>19</v>
      </c>
      <c r="I43" s="20" t="s">
        <v>32</v>
      </c>
      <c r="J43" s="24">
        <v>19</v>
      </c>
      <c r="K43" s="20" t="s">
        <v>32</v>
      </c>
      <c r="L43" s="24">
        <v>19</v>
      </c>
      <c r="M43" s="20" t="s">
        <v>32</v>
      </c>
      <c r="N43" s="24">
        <v>19</v>
      </c>
      <c r="O43" s="20" t="s">
        <v>32</v>
      </c>
      <c r="P43" s="24">
        <v>19</v>
      </c>
      <c r="Q43" s="20" t="s">
        <v>32</v>
      </c>
      <c r="R43" s="23" t="s">
        <v>9</v>
      </c>
      <c r="S43" s="20" t="s">
        <v>32</v>
      </c>
      <c r="T43" s="24">
        <v>19</v>
      </c>
      <c r="U43" s="20" t="s">
        <v>32</v>
      </c>
      <c r="V43" s="24">
        <v>19</v>
      </c>
      <c r="W43" s="20" t="s">
        <v>32</v>
      </c>
      <c r="X43" s="24">
        <v>19</v>
      </c>
      <c r="Y43" s="20" t="s">
        <v>32</v>
      </c>
      <c r="Z43" s="24">
        <v>19</v>
      </c>
      <c r="AA43" s="20" t="s">
        <v>32</v>
      </c>
      <c r="AB43" s="24">
        <v>19</v>
      </c>
      <c r="AC43" s="20" t="s">
        <v>32</v>
      </c>
      <c r="AD43" s="24">
        <v>19</v>
      </c>
      <c r="AE43" s="20" t="s">
        <v>32</v>
      </c>
      <c r="AF43" s="24">
        <v>19</v>
      </c>
    </row>
    <row r="44" spans="1:32" s="46" customFormat="1" ht="16.149999999999999" customHeight="1" x14ac:dyDescent="0.25">
      <c r="A44" s="49" t="s">
        <v>27</v>
      </c>
      <c r="B44" s="29">
        <v>1</v>
      </c>
      <c r="C44" s="25">
        <v>0</v>
      </c>
      <c r="D44" s="29">
        <v>1</v>
      </c>
      <c r="E44" s="25">
        <v>0</v>
      </c>
      <c r="F44" s="27">
        <v>0</v>
      </c>
      <c r="G44" s="25">
        <v>0</v>
      </c>
      <c r="H44" s="29">
        <v>1</v>
      </c>
      <c r="I44" s="25">
        <v>0</v>
      </c>
      <c r="J44" s="29">
        <v>1</v>
      </c>
      <c r="K44" s="25">
        <v>0</v>
      </c>
      <c r="L44" s="29">
        <v>1</v>
      </c>
      <c r="M44" s="25">
        <v>0</v>
      </c>
      <c r="N44" s="29">
        <v>1</v>
      </c>
      <c r="O44" s="25">
        <v>0</v>
      </c>
      <c r="P44" s="29">
        <v>1</v>
      </c>
      <c r="Q44" s="25">
        <v>0</v>
      </c>
      <c r="R44" s="27">
        <v>0</v>
      </c>
      <c r="S44" s="25">
        <v>0</v>
      </c>
      <c r="T44" s="29">
        <v>1</v>
      </c>
      <c r="U44" s="25">
        <v>0</v>
      </c>
      <c r="V44" s="29">
        <v>1</v>
      </c>
      <c r="W44" s="25">
        <v>0</v>
      </c>
      <c r="X44" s="29">
        <v>1</v>
      </c>
      <c r="Y44" s="25">
        <v>0</v>
      </c>
      <c r="Z44" s="29">
        <v>1</v>
      </c>
      <c r="AA44" s="25">
        <v>0</v>
      </c>
      <c r="AB44" s="29">
        <v>1</v>
      </c>
      <c r="AC44" s="25">
        <v>0</v>
      </c>
      <c r="AD44" s="29">
        <v>1</v>
      </c>
      <c r="AE44" s="25">
        <v>0</v>
      </c>
      <c r="AF44" s="29">
        <v>1</v>
      </c>
    </row>
    <row r="45" spans="1:32" s="21" customFormat="1" ht="16.149999999999999" customHeight="1" x14ac:dyDescent="0.25">
      <c r="A45" s="48" t="s">
        <v>27</v>
      </c>
      <c r="B45" s="159">
        <f>SUM(B44:AF44)</f>
        <v>14</v>
      </c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1"/>
    </row>
    <row r="46" spans="1:32" s="21" customFormat="1" ht="16.149999999999999" customHeight="1" x14ac:dyDescent="0.25">
      <c r="A46" s="48" t="s">
        <v>28</v>
      </c>
      <c r="B46" s="158">
        <f>+B45*12</f>
        <v>168</v>
      </c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</row>
    <row r="47" spans="1:32" s="21" customFormat="1" ht="16.149999999999999" customHeight="1" x14ac:dyDescent="0.25">
      <c r="A47" s="48" t="s">
        <v>25</v>
      </c>
      <c r="B47" s="158">
        <f>+B46-N$5</f>
        <v>0</v>
      </c>
      <c r="C47" s="158"/>
      <c r="D47" s="158"/>
      <c r="E47" s="158"/>
      <c r="F47" s="158"/>
      <c r="G47" s="158"/>
      <c r="H47" s="158"/>
      <c r="I47" s="158"/>
      <c r="J47" s="158"/>
      <c r="K47" s="158"/>
      <c r="L47" s="158"/>
      <c r="M47" s="158"/>
      <c r="N47" s="158"/>
      <c r="O47" s="158"/>
      <c r="P47" s="158"/>
      <c r="Q47" s="158"/>
      <c r="R47" s="158"/>
      <c r="S47" s="158"/>
      <c r="T47" s="158"/>
      <c r="U47" s="158"/>
      <c r="V47" s="158"/>
      <c r="W47" s="158"/>
      <c r="X47" s="158"/>
      <c r="Y47" s="158"/>
      <c r="Z47" s="158"/>
      <c r="AA47" s="158"/>
      <c r="AB47" s="158"/>
      <c r="AC47" s="158"/>
      <c r="AD47" s="158"/>
      <c r="AE47" s="158"/>
      <c r="AF47" s="158"/>
    </row>
    <row r="48" spans="1:32" ht="16.149999999999999" customHeight="1" x14ac:dyDescent="0.25">
      <c r="B48" s="8" t="s">
        <v>31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</row>
  </sheetData>
  <mergeCells count="35">
    <mergeCell ref="Q1:S2"/>
    <mergeCell ref="B1:D2"/>
    <mergeCell ref="E1:G2"/>
    <mergeCell ref="H1:J2"/>
    <mergeCell ref="K1:M2"/>
    <mergeCell ref="N1:P2"/>
    <mergeCell ref="Q5:S5"/>
    <mergeCell ref="B3:D4"/>
    <mergeCell ref="E3:G4"/>
    <mergeCell ref="H3:J4"/>
    <mergeCell ref="K3:M4"/>
    <mergeCell ref="N3:P4"/>
    <mergeCell ref="Q3:S4"/>
    <mergeCell ref="B5:D5"/>
    <mergeCell ref="E5:G5"/>
    <mergeCell ref="H5:J5"/>
    <mergeCell ref="K5:M5"/>
    <mergeCell ref="N5:P5"/>
    <mergeCell ref="B11:AF11"/>
    <mergeCell ref="B17:AF17"/>
    <mergeCell ref="B10:AF10"/>
    <mergeCell ref="B7:D7"/>
    <mergeCell ref="E7:G7"/>
    <mergeCell ref="B24:AF24"/>
    <mergeCell ref="B45:AF45"/>
    <mergeCell ref="B46:AF46"/>
    <mergeCell ref="B47:AF47"/>
    <mergeCell ref="B18:AF18"/>
    <mergeCell ref="B19:AF19"/>
    <mergeCell ref="B38:AF38"/>
    <mergeCell ref="B39:AF39"/>
    <mergeCell ref="B32:AF32"/>
    <mergeCell ref="B33:AF33"/>
    <mergeCell ref="B25:AF25"/>
    <mergeCell ref="B31:AF31"/>
  </mergeCells>
  <printOptions horizontalCentered="1"/>
  <pageMargins left="0.51181102362204722" right="0.51181102362204722" top="0.59055118110236227" bottom="0.39370078740157483" header="0.31496062992125984" footer="0.31496062992125984"/>
  <pageSetup paperSize="9" scale="90" orientation="landscape" verticalDpi="0" r:id="rId1"/>
  <headerFooter>
    <oddFooter>&amp;L15/05/2018&amp;R&amp;P/&amp;N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22"/>
  <sheetViews>
    <sheetView showGridLines="0" workbookViewId="0"/>
  </sheetViews>
  <sheetFormatPr defaultColWidth="9.140625" defaultRowHeight="15" customHeight="1" x14ac:dyDescent="0.25"/>
  <cols>
    <col min="1" max="1" width="13.42578125" style="6" customWidth="1"/>
    <col min="2" max="32" width="4.42578125" style="7" bestFit="1" customWidth="1"/>
    <col min="33" max="16384" width="9.140625" style="7"/>
  </cols>
  <sheetData>
    <row r="1" spans="1:32" ht="15.75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</row>
    <row r="2" spans="1:32" ht="15.7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</row>
    <row r="3" spans="1:32" ht="15.75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</row>
    <row r="4" spans="1:32" ht="15.75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5.75" customHeight="1" x14ac:dyDescent="0.25">
      <c r="B5" s="157">
        <v>8</v>
      </c>
      <c r="C5" s="157"/>
      <c r="D5" s="157"/>
      <c r="E5" s="162">
        <v>23</v>
      </c>
      <c r="F5" s="162"/>
      <c r="G5" s="162"/>
      <c r="H5" s="157">
        <f>+B5*E5</f>
        <v>184</v>
      </c>
      <c r="I5" s="157"/>
      <c r="J5" s="157"/>
      <c r="K5" s="163">
        <f>INT(H5/12)</f>
        <v>15</v>
      </c>
      <c r="L5" s="163"/>
      <c r="M5" s="163"/>
      <c r="N5" s="164">
        <f>INT(K5*12)</f>
        <v>180</v>
      </c>
      <c r="O5" s="164"/>
      <c r="P5" s="164"/>
      <c r="Q5" s="165">
        <f>+N5-H5</f>
        <v>-4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5.75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5.75" customHeight="1" x14ac:dyDescent="0.25">
      <c r="B7" s="166" t="s">
        <v>35</v>
      </c>
      <c r="C7" s="167"/>
      <c r="D7" s="167"/>
      <c r="E7" s="168">
        <v>43313</v>
      </c>
      <c r="F7" s="168"/>
      <c r="G7" s="169"/>
      <c r="H7" s="35"/>
      <c r="K7" s="39" t="s">
        <v>40</v>
      </c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5.75" customHeight="1" x14ac:dyDescent="0.25">
      <c r="B8" s="18"/>
      <c r="C8" s="5"/>
      <c r="D8" s="18"/>
      <c r="F8" s="18"/>
      <c r="H8" s="35"/>
      <c r="V8" s="9"/>
    </row>
    <row r="9" spans="1:32" ht="15.75" customHeight="1" x14ac:dyDescent="0.25">
      <c r="B9" s="18"/>
      <c r="C9" s="5"/>
      <c r="D9" s="18"/>
      <c r="F9" s="18"/>
      <c r="H9" s="35"/>
      <c r="V9" s="9"/>
    </row>
    <row r="10" spans="1:32" ht="15" customHeight="1" x14ac:dyDescent="0.25">
      <c r="B10" s="195" t="s">
        <v>41</v>
      </c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</row>
    <row r="11" spans="1:32" ht="15" customHeight="1" x14ac:dyDescent="0.25">
      <c r="B11" s="156" t="s">
        <v>14</v>
      </c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</row>
    <row r="12" spans="1:32" ht="15" customHeight="1" x14ac:dyDescent="0.25">
      <c r="B12" s="170" t="s">
        <v>36</v>
      </c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2"/>
    </row>
    <row r="13" spans="1:32" s="3" customFormat="1" ht="15" customHeight="1" x14ac:dyDescent="0.25">
      <c r="A13" s="48" t="s">
        <v>30</v>
      </c>
      <c r="B13" s="1">
        <v>1</v>
      </c>
      <c r="C13" s="1">
        <f>+B13+1</f>
        <v>2</v>
      </c>
      <c r="D13" s="1">
        <f t="shared" ref="D13:AF13" si="0">+C13+1</f>
        <v>3</v>
      </c>
      <c r="E13" s="1">
        <f t="shared" si="0"/>
        <v>4</v>
      </c>
      <c r="F13" s="1">
        <f t="shared" si="0"/>
        <v>5</v>
      </c>
      <c r="G13" s="1">
        <f t="shared" si="0"/>
        <v>6</v>
      </c>
      <c r="H13" s="1">
        <f t="shared" si="0"/>
        <v>7</v>
      </c>
      <c r="I13" s="1">
        <f t="shared" si="0"/>
        <v>8</v>
      </c>
      <c r="J13" s="1">
        <f t="shared" si="0"/>
        <v>9</v>
      </c>
      <c r="K13" s="1">
        <f t="shared" si="0"/>
        <v>10</v>
      </c>
      <c r="L13" s="1">
        <f t="shared" si="0"/>
        <v>11</v>
      </c>
      <c r="M13" s="1">
        <f t="shared" si="0"/>
        <v>12</v>
      </c>
      <c r="N13" s="1">
        <f t="shared" si="0"/>
        <v>13</v>
      </c>
      <c r="O13" s="1">
        <f t="shared" si="0"/>
        <v>14</v>
      </c>
      <c r="P13" s="1">
        <f t="shared" si="0"/>
        <v>15</v>
      </c>
      <c r="Q13" s="1">
        <f t="shared" si="0"/>
        <v>16</v>
      </c>
      <c r="R13" s="1">
        <f t="shared" si="0"/>
        <v>17</v>
      </c>
      <c r="S13" s="1">
        <f t="shared" si="0"/>
        <v>18</v>
      </c>
      <c r="T13" s="1">
        <f t="shared" si="0"/>
        <v>19</v>
      </c>
      <c r="U13" s="1">
        <f t="shared" si="0"/>
        <v>20</v>
      </c>
      <c r="V13" s="1">
        <f t="shared" si="0"/>
        <v>21</v>
      </c>
      <c r="W13" s="1">
        <f t="shared" si="0"/>
        <v>22</v>
      </c>
      <c r="X13" s="1">
        <f t="shared" si="0"/>
        <v>23</v>
      </c>
      <c r="Y13" s="1">
        <f t="shared" si="0"/>
        <v>24</v>
      </c>
      <c r="Z13" s="1">
        <f t="shared" si="0"/>
        <v>25</v>
      </c>
      <c r="AA13" s="1">
        <f t="shared" si="0"/>
        <v>26</v>
      </c>
      <c r="AB13" s="1">
        <f t="shared" si="0"/>
        <v>27</v>
      </c>
      <c r="AC13" s="1">
        <f t="shared" si="0"/>
        <v>28</v>
      </c>
      <c r="AD13" s="1">
        <f t="shared" si="0"/>
        <v>29</v>
      </c>
      <c r="AE13" s="1">
        <f t="shared" si="0"/>
        <v>30</v>
      </c>
      <c r="AF13" s="1">
        <f t="shared" si="0"/>
        <v>31</v>
      </c>
    </row>
    <row r="14" spans="1:32" s="5" customFormat="1" ht="15" customHeight="1" x14ac:dyDescent="0.25">
      <c r="A14" s="48" t="s">
        <v>29</v>
      </c>
      <c r="B14" s="13" t="s">
        <v>6</v>
      </c>
      <c r="C14" s="13" t="s">
        <v>0</v>
      </c>
      <c r="D14" s="13" t="s">
        <v>1</v>
      </c>
      <c r="E14" s="13" t="s">
        <v>2</v>
      </c>
      <c r="F14" s="13" t="s">
        <v>3</v>
      </c>
      <c r="G14" s="13" t="s">
        <v>4</v>
      </c>
      <c r="H14" s="13" t="s">
        <v>5</v>
      </c>
      <c r="I14" s="13" t="s">
        <v>6</v>
      </c>
      <c r="J14" s="13" t="s">
        <v>0</v>
      </c>
      <c r="K14" s="13" t="s">
        <v>1</v>
      </c>
      <c r="L14" s="13" t="s">
        <v>2</v>
      </c>
      <c r="M14" s="13" t="s">
        <v>3</v>
      </c>
      <c r="N14" s="13" t="s">
        <v>4</v>
      </c>
      <c r="O14" s="13" t="s">
        <v>5</v>
      </c>
      <c r="P14" s="13" t="s">
        <v>6</v>
      </c>
      <c r="Q14" s="13" t="s">
        <v>0</v>
      </c>
      <c r="R14" s="13" t="s">
        <v>1</v>
      </c>
      <c r="S14" s="13" t="s">
        <v>2</v>
      </c>
      <c r="T14" s="13" t="s">
        <v>3</v>
      </c>
      <c r="U14" s="13" t="s">
        <v>4</v>
      </c>
      <c r="V14" s="13" t="s">
        <v>5</v>
      </c>
      <c r="W14" s="13" t="s">
        <v>6</v>
      </c>
      <c r="X14" s="13" t="s">
        <v>0</v>
      </c>
      <c r="Y14" s="13" t="s">
        <v>1</v>
      </c>
      <c r="Z14" s="13" t="s">
        <v>2</v>
      </c>
      <c r="AA14" s="13" t="s">
        <v>3</v>
      </c>
      <c r="AB14" s="13" t="s">
        <v>4</v>
      </c>
      <c r="AC14" s="13" t="s">
        <v>5</v>
      </c>
      <c r="AD14" s="13" t="s">
        <v>6</v>
      </c>
      <c r="AE14" s="13" t="s">
        <v>0</v>
      </c>
      <c r="AF14" s="13" t="s">
        <v>1</v>
      </c>
    </row>
    <row r="15" spans="1:32" s="5" customFormat="1" ht="15" customHeight="1" x14ac:dyDescent="0.25">
      <c r="A15" s="48" t="s">
        <v>7</v>
      </c>
      <c r="B15" s="12"/>
      <c r="C15" s="12"/>
      <c r="D15" s="11"/>
      <c r="E15" s="22">
        <v>7</v>
      </c>
      <c r="F15" s="11"/>
      <c r="G15" s="22">
        <v>7</v>
      </c>
      <c r="H15" s="11"/>
      <c r="I15" s="22">
        <v>7</v>
      </c>
      <c r="J15" s="11"/>
      <c r="K15" s="22">
        <v>7</v>
      </c>
      <c r="L15" s="11"/>
      <c r="M15" s="22">
        <v>7</v>
      </c>
      <c r="N15" s="11"/>
      <c r="O15" s="22">
        <v>7</v>
      </c>
      <c r="P15" s="11"/>
      <c r="Q15" s="22">
        <v>7</v>
      </c>
      <c r="R15" s="11"/>
      <c r="S15" s="22">
        <v>7</v>
      </c>
      <c r="T15" s="11"/>
      <c r="U15" s="22">
        <v>7</v>
      </c>
      <c r="V15" s="11"/>
      <c r="W15" s="22">
        <v>7</v>
      </c>
      <c r="X15" s="11"/>
      <c r="Y15" s="22">
        <v>7</v>
      </c>
      <c r="Z15" s="11"/>
      <c r="AA15" s="22">
        <v>7</v>
      </c>
      <c r="AB15" s="11"/>
      <c r="AC15" s="22">
        <v>7</v>
      </c>
      <c r="AD15" s="11"/>
      <c r="AE15" s="22">
        <v>7</v>
      </c>
      <c r="AF15" s="11"/>
    </row>
    <row r="16" spans="1:32" s="5" customFormat="1" ht="15" customHeight="1" x14ac:dyDescent="0.25">
      <c r="A16" s="48" t="s">
        <v>8</v>
      </c>
      <c r="B16" s="23" t="s">
        <v>9</v>
      </c>
      <c r="C16" s="23" t="s">
        <v>9</v>
      </c>
      <c r="D16" s="20" t="s">
        <v>32</v>
      </c>
      <c r="E16" s="24">
        <v>19</v>
      </c>
      <c r="F16" s="20" t="s">
        <v>32</v>
      </c>
      <c r="G16" s="24">
        <v>19</v>
      </c>
      <c r="H16" s="20" t="s">
        <v>32</v>
      </c>
      <c r="I16" s="24">
        <v>19</v>
      </c>
      <c r="J16" s="20" t="s">
        <v>32</v>
      </c>
      <c r="K16" s="24">
        <v>19</v>
      </c>
      <c r="L16" s="20" t="s">
        <v>32</v>
      </c>
      <c r="M16" s="24">
        <v>19</v>
      </c>
      <c r="N16" s="20" t="s">
        <v>32</v>
      </c>
      <c r="O16" s="24">
        <v>19</v>
      </c>
      <c r="P16" s="20" t="s">
        <v>32</v>
      </c>
      <c r="Q16" s="24">
        <v>19</v>
      </c>
      <c r="R16" s="20" t="s">
        <v>32</v>
      </c>
      <c r="S16" s="24">
        <v>19</v>
      </c>
      <c r="T16" s="20" t="s">
        <v>32</v>
      </c>
      <c r="U16" s="24">
        <v>19</v>
      </c>
      <c r="V16" s="20" t="s">
        <v>32</v>
      </c>
      <c r="W16" s="24">
        <v>19</v>
      </c>
      <c r="X16" s="20" t="s">
        <v>32</v>
      </c>
      <c r="Y16" s="24">
        <v>19</v>
      </c>
      <c r="Z16" s="20" t="s">
        <v>32</v>
      </c>
      <c r="AA16" s="24">
        <v>19</v>
      </c>
      <c r="AB16" s="20" t="s">
        <v>32</v>
      </c>
      <c r="AC16" s="24">
        <v>19</v>
      </c>
      <c r="AD16" s="20" t="s">
        <v>32</v>
      </c>
      <c r="AE16" s="24">
        <v>19</v>
      </c>
      <c r="AF16" s="20" t="s">
        <v>32</v>
      </c>
    </row>
    <row r="17" spans="1:32" s="19" customFormat="1" ht="15" customHeight="1" x14ac:dyDescent="0.25">
      <c r="A17" s="49" t="s">
        <v>27</v>
      </c>
      <c r="B17" s="27">
        <v>0</v>
      </c>
      <c r="C17" s="27">
        <v>0</v>
      </c>
      <c r="D17" s="25">
        <v>0</v>
      </c>
      <c r="E17" s="29">
        <v>1</v>
      </c>
      <c r="F17" s="25">
        <v>0</v>
      </c>
      <c r="G17" s="29">
        <v>1</v>
      </c>
      <c r="H17" s="25">
        <v>0</v>
      </c>
      <c r="I17" s="29">
        <v>1</v>
      </c>
      <c r="J17" s="25">
        <v>0</v>
      </c>
      <c r="K17" s="29">
        <v>1</v>
      </c>
      <c r="L17" s="25">
        <v>0</v>
      </c>
      <c r="M17" s="29">
        <v>1</v>
      </c>
      <c r="N17" s="25">
        <v>0</v>
      </c>
      <c r="O17" s="29">
        <v>1</v>
      </c>
      <c r="P17" s="25">
        <v>0</v>
      </c>
      <c r="Q17" s="29">
        <v>1</v>
      </c>
      <c r="R17" s="25">
        <v>0</v>
      </c>
      <c r="S17" s="29">
        <v>1</v>
      </c>
      <c r="T17" s="25">
        <v>0</v>
      </c>
      <c r="U17" s="29">
        <v>1</v>
      </c>
      <c r="V17" s="25">
        <v>0</v>
      </c>
      <c r="W17" s="29">
        <v>1</v>
      </c>
      <c r="X17" s="25">
        <v>0</v>
      </c>
      <c r="Y17" s="29">
        <v>1</v>
      </c>
      <c r="Z17" s="25">
        <v>0</v>
      </c>
      <c r="AA17" s="29">
        <v>1</v>
      </c>
      <c r="AB17" s="25">
        <v>0</v>
      </c>
      <c r="AC17" s="29">
        <v>1</v>
      </c>
      <c r="AD17" s="25">
        <v>0</v>
      </c>
      <c r="AE17" s="29">
        <v>1</v>
      </c>
      <c r="AF17" s="25">
        <v>0</v>
      </c>
    </row>
    <row r="18" spans="1:32" s="21" customFormat="1" ht="15" customHeight="1" x14ac:dyDescent="0.25">
      <c r="A18" s="48" t="s">
        <v>27</v>
      </c>
      <c r="B18" s="159">
        <f>SUM(B17:AF17)</f>
        <v>14</v>
      </c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1"/>
    </row>
    <row r="19" spans="1:32" s="21" customFormat="1" ht="15" customHeight="1" x14ac:dyDescent="0.25">
      <c r="A19" s="48" t="s">
        <v>28</v>
      </c>
      <c r="B19" s="158">
        <f>+B18*12</f>
        <v>168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</row>
    <row r="20" spans="1:32" s="21" customFormat="1" ht="15" customHeight="1" x14ac:dyDescent="0.25">
      <c r="A20" s="48" t="s">
        <v>25</v>
      </c>
      <c r="B20" s="158">
        <f>+B19-N$5</f>
        <v>-12</v>
      </c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</row>
    <row r="23" spans="1:32" ht="15" customHeight="1" x14ac:dyDescent="0.25">
      <c r="B23" s="195" t="s">
        <v>41</v>
      </c>
      <c r="C23" s="195"/>
      <c r="D23" s="195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</row>
    <row r="24" spans="1:32" ht="15" customHeight="1" x14ac:dyDescent="0.25">
      <c r="B24" s="156" t="s">
        <v>14</v>
      </c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</row>
    <row r="25" spans="1:32" ht="15" customHeight="1" x14ac:dyDescent="0.25">
      <c r="B25" s="170" t="s">
        <v>36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2"/>
    </row>
    <row r="26" spans="1:32" s="3" customFormat="1" ht="15" customHeight="1" x14ac:dyDescent="0.25">
      <c r="A26" s="48" t="s">
        <v>30</v>
      </c>
      <c r="B26" s="1">
        <v>1</v>
      </c>
      <c r="C26" s="1">
        <f>+B26+1</f>
        <v>2</v>
      </c>
      <c r="D26" s="1">
        <f t="shared" ref="D26" si="1">+C26+1</f>
        <v>3</v>
      </c>
      <c r="E26" s="1">
        <f t="shared" ref="E26" si="2">+D26+1</f>
        <v>4</v>
      </c>
      <c r="F26" s="1">
        <f t="shared" ref="F26" si="3">+E26+1</f>
        <v>5</v>
      </c>
      <c r="G26" s="1">
        <f t="shared" ref="G26" si="4">+F26+1</f>
        <v>6</v>
      </c>
      <c r="H26" s="1">
        <f t="shared" ref="H26" si="5">+G26+1</f>
        <v>7</v>
      </c>
      <c r="I26" s="1">
        <f t="shared" ref="I26" si="6">+H26+1</f>
        <v>8</v>
      </c>
      <c r="J26" s="1">
        <f t="shared" ref="J26" si="7">+I26+1</f>
        <v>9</v>
      </c>
      <c r="K26" s="1">
        <f t="shared" ref="K26" si="8">+J26+1</f>
        <v>10</v>
      </c>
      <c r="L26" s="1">
        <f t="shared" ref="L26" si="9">+K26+1</f>
        <v>11</v>
      </c>
      <c r="M26" s="1">
        <f t="shared" ref="M26" si="10">+L26+1</f>
        <v>12</v>
      </c>
      <c r="N26" s="1">
        <f t="shared" ref="N26" si="11">+M26+1</f>
        <v>13</v>
      </c>
      <c r="O26" s="1">
        <f t="shared" ref="O26" si="12">+N26+1</f>
        <v>14</v>
      </c>
      <c r="P26" s="1">
        <f t="shared" ref="P26" si="13">+O26+1</f>
        <v>15</v>
      </c>
      <c r="Q26" s="1">
        <f t="shared" ref="Q26" si="14">+P26+1</f>
        <v>16</v>
      </c>
      <c r="R26" s="1">
        <f t="shared" ref="R26" si="15">+Q26+1</f>
        <v>17</v>
      </c>
      <c r="S26" s="1">
        <f t="shared" ref="S26" si="16">+R26+1</f>
        <v>18</v>
      </c>
      <c r="T26" s="1">
        <f t="shared" ref="T26" si="17">+S26+1</f>
        <v>19</v>
      </c>
      <c r="U26" s="1">
        <f t="shared" ref="U26" si="18">+T26+1</f>
        <v>20</v>
      </c>
      <c r="V26" s="1">
        <f t="shared" ref="V26" si="19">+U26+1</f>
        <v>21</v>
      </c>
      <c r="W26" s="1">
        <f t="shared" ref="W26" si="20">+V26+1</f>
        <v>22</v>
      </c>
      <c r="X26" s="1">
        <f t="shared" ref="X26" si="21">+W26+1</f>
        <v>23</v>
      </c>
      <c r="Y26" s="1">
        <f t="shared" ref="Y26" si="22">+X26+1</f>
        <v>24</v>
      </c>
      <c r="Z26" s="1">
        <f t="shared" ref="Z26" si="23">+Y26+1</f>
        <v>25</v>
      </c>
      <c r="AA26" s="1">
        <f t="shared" ref="AA26" si="24">+Z26+1</f>
        <v>26</v>
      </c>
      <c r="AB26" s="1">
        <f t="shared" ref="AB26" si="25">+AA26+1</f>
        <v>27</v>
      </c>
      <c r="AC26" s="1">
        <f t="shared" ref="AC26" si="26">+AB26+1</f>
        <v>28</v>
      </c>
      <c r="AD26" s="1">
        <f t="shared" ref="AD26" si="27">+AC26+1</f>
        <v>29</v>
      </c>
      <c r="AE26" s="1">
        <f t="shared" ref="AE26" si="28">+AD26+1</f>
        <v>30</v>
      </c>
      <c r="AF26" s="1">
        <f t="shared" ref="AF26" si="29">+AE26+1</f>
        <v>31</v>
      </c>
    </row>
    <row r="27" spans="1:32" s="5" customFormat="1" ht="15" customHeight="1" x14ac:dyDescent="0.25">
      <c r="A27" s="48" t="s">
        <v>29</v>
      </c>
      <c r="B27" s="13" t="s">
        <v>6</v>
      </c>
      <c r="C27" s="13" t="s">
        <v>0</v>
      </c>
      <c r="D27" s="13" t="s">
        <v>1</v>
      </c>
      <c r="E27" s="13" t="s">
        <v>2</v>
      </c>
      <c r="F27" s="13" t="s">
        <v>3</v>
      </c>
      <c r="G27" s="13" t="s">
        <v>4</v>
      </c>
      <c r="H27" s="13" t="s">
        <v>5</v>
      </c>
      <c r="I27" s="13" t="s">
        <v>6</v>
      </c>
      <c r="J27" s="13" t="s">
        <v>0</v>
      </c>
      <c r="K27" s="13" t="s">
        <v>1</v>
      </c>
      <c r="L27" s="13" t="s">
        <v>2</v>
      </c>
      <c r="M27" s="13" t="s">
        <v>3</v>
      </c>
      <c r="N27" s="13" t="s">
        <v>4</v>
      </c>
      <c r="O27" s="13" t="s">
        <v>5</v>
      </c>
      <c r="P27" s="13" t="s">
        <v>6</v>
      </c>
      <c r="Q27" s="13" t="s">
        <v>0</v>
      </c>
      <c r="R27" s="13" t="s">
        <v>1</v>
      </c>
      <c r="S27" s="13" t="s">
        <v>2</v>
      </c>
      <c r="T27" s="13" t="s">
        <v>3</v>
      </c>
      <c r="U27" s="13" t="s">
        <v>4</v>
      </c>
      <c r="V27" s="13" t="s">
        <v>5</v>
      </c>
      <c r="W27" s="13" t="s">
        <v>6</v>
      </c>
      <c r="X27" s="13" t="s">
        <v>0</v>
      </c>
      <c r="Y27" s="13" t="s">
        <v>1</v>
      </c>
      <c r="Z27" s="13" t="s">
        <v>2</v>
      </c>
      <c r="AA27" s="13" t="s">
        <v>3</v>
      </c>
      <c r="AB27" s="13" t="s">
        <v>4</v>
      </c>
      <c r="AC27" s="13" t="s">
        <v>5</v>
      </c>
      <c r="AD27" s="13" t="s">
        <v>6</v>
      </c>
      <c r="AE27" s="13" t="s">
        <v>0</v>
      </c>
      <c r="AF27" s="13" t="s">
        <v>1</v>
      </c>
    </row>
    <row r="28" spans="1:32" s="5" customFormat="1" ht="15" customHeight="1" x14ac:dyDescent="0.25">
      <c r="A28" s="48" t="s">
        <v>7</v>
      </c>
      <c r="B28" s="11"/>
      <c r="C28" s="22">
        <v>7</v>
      </c>
      <c r="D28" s="11"/>
      <c r="E28" s="22">
        <v>7</v>
      </c>
      <c r="F28" s="11"/>
      <c r="G28" s="22">
        <v>7</v>
      </c>
      <c r="H28" s="11"/>
      <c r="I28" s="22">
        <v>7</v>
      </c>
      <c r="J28" s="11"/>
      <c r="K28" s="22">
        <v>7</v>
      </c>
      <c r="L28" s="11"/>
      <c r="M28" s="22">
        <v>7</v>
      </c>
      <c r="N28" s="11"/>
      <c r="O28" s="12"/>
      <c r="P28" s="12"/>
      <c r="Q28" s="22">
        <v>7</v>
      </c>
      <c r="R28" s="11"/>
      <c r="S28" s="22">
        <v>7</v>
      </c>
      <c r="T28" s="11"/>
      <c r="U28" s="22">
        <v>7</v>
      </c>
      <c r="V28" s="11"/>
      <c r="W28" s="22">
        <v>7</v>
      </c>
      <c r="X28" s="11"/>
      <c r="Y28" s="22">
        <v>7</v>
      </c>
      <c r="Z28" s="11"/>
      <c r="AA28" s="22">
        <v>7</v>
      </c>
      <c r="AB28" s="11"/>
      <c r="AC28" s="22">
        <v>7</v>
      </c>
      <c r="AD28" s="11"/>
      <c r="AE28" s="22">
        <v>7</v>
      </c>
      <c r="AF28" s="11"/>
    </row>
    <row r="29" spans="1:32" s="5" customFormat="1" ht="15" customHeight="1" x14ac:dyDescent="0.25">
      <c r="A29" s="48" t="s">
        <v>8</v>
      </c>
      <c r="B29" s="20" t="s">
        <v>32</v>
      </c>
      <c r="C29" s="24">
        <v>19</v>
      </c>
      <c r="D29" s="20" t="s">
        <v>32</v>
      </c>
      <c r="E29" s="24">
        <v>19</v>
      </c>
      <c r="F29" s="20" t="s">
        <v>32</v>
      </c>
      <c r="G29" s="24">
        <v>19</v>
      </c>
      <c r="H29" s="20" t="s">
        <v>32</v>
      </c>
      <c r="I29" s="24">
        <v>19</v>
      </c>
      <c r="J29" s="20" t="s">
        <v>32</v>
      </c>
      <c r="K29" s="24">
        <v>19</v>
      </c>
      <c r="L29" s="20" t="s">
        <v>32</v>
      </c>
      <c r="M29" s="24">
        <v>19</v>
      </c>
      <c r="N29" s="20" t="s">
        <v>32</v>
      </c>
      <c r="O29" s="23" t="s">
        <v>9</v>
      </c>
      <c r="P29" s="23" t="s">
        <v>9</v>
      </c>
      <c r="Q29" s="24">
        <v>19</v>
      </c>
      <c r="R29" s="20" t="s">
        <v>32</v>
      </c>
      <c r="S29" s="24">
        <v>19</v>
      </c>
      <c r="T29" s="20" t="s">
        <v>32</v>
      </c>
      <c r="U29" s="24">
        <v>19</v>
      </c>
      <c r="V29" s="20" t="s">
        <v>32</v>
      </c>
      <c r="W29" s="24">
        <v>19</v>
      </c>
      <c r="X29" s="20" t="s">
        <v>32</v>
      </c>
      <c r="Y29" s="24">
        <v>19</v>
      </c>
      <c r="Z29" s="20" t="s">
        <v>32</v>
      </c>
      <c r="AA29" s="24">
        <v>19</v>
      </c>
      <c r="AB29" s="20" t="s">
        <v>32</v>
      </c>
      <c r="AC29" s="24">
        <v>19</v>
      </c>
      <c r="AD29" s="20" t="s">
        <v>32</v>
      </c>
      <c r="AE29" s="24">
        <v>19</v>
      </c>
      <c r="AF29" s="20" t="s">
        <v>32</v>
      </c>
    </row>
    <row r="30" spans="1:32" s="19" customFormat="1" ht="15" customHeight="1" x14ac:dyDescent="0.25">
      <c r="A30" s="49" t="s">
        <v>27</v>
      </c>
      <c r="B30" s="25">
        <v>0</v>
      </c>
      <c r="C30" s="29">
        <v>1</v>
      </c>
      <c r="D30" s="25">
        <v>0</v>
      </c>
      <c r="E30" s="29">
        <v>1</v>
      </c>
      <c r="F30" s="25">
        <v>0</v>
      </c>
      <c r="G30" s="29">
        <v>1</v>
      </c>
      <c r="H30" s="25">
        <v>0</v>
      </c>
      <c r="I30" s="29">
        <v>1</v>
      </c>
      <c r="J30" s="25">
        <v>0</v>
      </c>
      <c r="K30" s="29">
        <v>1</v>
      </c>
      <c r="L30" s="25">
        <v>0</v>
      </c>
      <c r="M30" s="29">
        <v>1</v>
      </c>
      <c r="N30" s="25">
        <v>0</v>
      </c>
      <c r="O30" s="27">
        <v>0</v>
      </c>
      <c r="P30" s="27">
        <v>0</v>
      </c>
      <c r="Q30" s="29">
        <v>1</v>
      </c>
      <c r="R30" s="25">
        <v>0</v>
      </c>
      <c r="S30" s="29">
        <v>1</v>
      </c>
      <c r="T30" s="25">
        <v>0</v>
      </c>
      <c r="U30" s="29">
        <v>1</v>
      </c>
      <c r="V30" s="25">
        <v>0</v>
      </c>
      <c r="W30" s="29">
        <v>1</v>
      </c>
      <c r="X30" s="25">
        <v>0</v>
      </c>
      <c r="Y30" s="29">
        <v>1</v>
      </c>
      <c r="Z30" s="25">
        <v>0</v>
      </c>
      <c r="AA30" s="29">
        <v>1</v>
      </c>
      <c r="AB30" s="25">
        <v>0</v>
      </c>
      <c r="AC30" s="29">
        <v>1</v>
      </c>
      <c r="AD30" s="25">
        <v>0</v>
      </c>
      <c r="AE30" s="29">
        <v>1</v>
      </c>
      <c r="AF30" s="25">
        <v>0</v>
      </c>
    </row>
    <row r="31" spans="1:32" s="21" customFormat="1" ht="15" customHeight="1" x14ac:dyDescent="0.25">
      <c r="A31" s="48" t="s">
        <v>27</v>
      </c>
      <c r="B31" s="159">
        <f>SUM(B30:AF30)</f>
        <v>14</v>
      </c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1"/>
    </row>
    <row r="32" spans="1:32" s="21" customFormat="1" ht="15" customHeight="1" x14ac:dyDescent="0.25">
      <c r="A32" s="48" t="s">
        <v>28</v>
      </c>
      <c r="B32" s="158">
        <f>+B31*12</f>
        <v>168</v>
      </c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</row>
    <row r="33" spans="1:32" s="21" customFormat="1" ht="15" customHeight="1" x14ac:dyDescent="0.25">
      <c r="A33" s="48" t="s">
        <v>25</v>
      </c>
      <c r="B33" s="158">
        <f>+B32-N$5</f>
        <v>-12</v>
      </c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</row>
    <row r="37" spans="1:32" ht="15" customHeight="1" x14ac:dyDescent="0.25">
      <c r="B37" s="156" t="s">
        <v>50</v>
      </c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</row>
    <row r="38" spans="1:32" ht="15" customHeight="1" x14ac:dyDescent="0.25">
      <c r="B38" s="170" t="s">
        <v>34</v>
      </c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2"/>
    </row>
    <row r="39" spans="1:32" ht="15" customHeight="1" x14ac:dyDescent="0.25">
      <c r="A39" s="48" t="s">
        <v>30</v>
      </c>
      <c r="B39" s="1">
        <v>1</v>
      </c>
      <c r="C39" s="1">
        <f>+B39+1</f>
        <v>2</v>
      </c>
      <c r="D39" s="1">
        <f t="shared" ref="D39:AF39" si="30">+C39+1</f>
        <v>3</v>
      </c>
      <c r="E39" s="1">
        <f t="shared" si="30"/>
        <v>4</v>
      </c>
      <c r="F39" s="1">
        <f t="shared" si="30"/>
        <v>5</v>
      </c>
      <c r="G39" s="1">
        <f t="shared" si="30"/>
        <v>6</v>
      </c>
      <c r="H39" s="1">
        <f t="shared" si="30"/>
        <v>7</v>
      </c>
      <c r="I39" s="1">
        <f t="shared" si="30"/>
        <v>8</v>
      </c>
      <c r="J39" s="1">
        <f t="shared" si="30"/>
        <v>9</v>
      </c>
      <c r="K39" s="1">
        <f t="shared" si="30"/>
        <v>10</v>
      </c>
      <c r="L39" s="1">
        <f t="shared" si="30"/>
        <v>11</v>
      </c>
      <c r="M39" s="1">
        <f t="shared" si="30"/>
        <v>12</v>
      </c>
      <c r="N39" s="1">
        <f t="shared" si="30"/>
        <v>13</v>
      </c>
      <c r="O39" s="1">
        <f t="shared" si="30"/>
        <v>14</v>
      </c>
      <c r="P39" s="1">
        <f t="shared" si="30"/>
        <v>15</v>
      </c>
      <c r="Q39" s="1">
        <f t="shared" si="30"/>
        <v>16</v>
      </c>
      <c r="R39" s="1">
        <f t="shared" si="30"/>
        <v>17</v>
      </c>
      <c r="S39" s="1">
        <f t="shared" si="30"/>
        <v>18</v>
      </c>
      <c r="T39" s="1">
        <f t="shared" si="30"/>
        <v>19</v>
      </c>
      <c r="U39" s="1">
        <f t="shared" si="30"/>
        <v>20</v>
      </c>
      <c r="V39" s="1">
        <f t="shared" si="30"/>
        <v>21</v>
      </c>
      <c r="W39" s="1">
        <f t="shared" si="30"/>
        <v>22</v>
      </c>
      <c r="X39" s="1">
        <f t="shared" si="30"/>
        <v>23</v>
      </c>
      <c r="Y39" s="1">
        <f t="shared" si="30"/>
        <v>24</v>
      </c>
      <c r="Z39" s="1">
        <f t="shared" si="30"/>
        <v>25</v>
      </c>
      <c r="AA39" s="1">
        <f t="shared" si="30"/>
        <v>26</v>
      </c>
      <c r="AB39" s="1">
        <f t="shared" si="30"/>
        <v>27</v>
      </c>
      <c r="AC39" s="1">
        <f t="shared" si="30"/>
        <v>28</v>
      </c>
      <c r="AD39" s="1">
        <f t="shared" si="30"/>
        <v>29</v>
      </c>
      <c r="AE39" s="1">
        <f t="shared" si="30"/>
        <v>30</v>
      </c>
      <c r="AF39" s="1">
        <f t="shared" si="30"/>
        <v>31</v>
      </c>
    </row>
    <row r="40" spans="1:32" ht="15" customHeight="1" x14ac:dyDescent="0.25">
      <c r="A40" s="48" t="s">
        <v>29</v>
      </c>
      <c r="B40" s="13" t="s">
        <v>6</v>
      </c>
      <c r="C40" s="13" t="s">
        <v>0</v>
      </c>
      <c r="D40" s="13" t="s">
        <v>1</v>
      </c>
      <c r="E40" s="13" t="s">
        <v>2</v>
      </c>
      <c r="F40" s="13" t="s">
        <v>3</v>
      </c>
      <c r="G40" s="13" t="s">
        <v>4</v>
      </c>
      <c r="H40" s="13" t="s">
        <v>5</v>
      </c>
      <c r="I40" s="13" t="s">
        <v>6</v>
      </c>
      <c r="J40" s="13" t="s">
        <v>0</v>
      </c>
      <c r="K40" s="13" t="s">
        <v>1</v>
      </c>
      <c r="L40" s="13" t="s">
        <v>2</v>
      </c>
      <c r="M40" s="13" t="s">
        <v>3</v>
      </c>
      <c r="N40" s="13" t="s">
        <v>4</v>
      </c>
      <c r="O40" s="13" t="s">
        <v>5</v>
      </c>
      <c r="P40" s="13" t="s">
        <v>6</v>
      </c>
      <c r="Q40" s="13" t="s">
        <v>0</v>
      </c>
      <c r="R40" s="13" t="s">
        <v>1</v>
      </c>
      <c r="S40" s="13" t="s">
        <v>2</v>
      </c>
      <c r="T40" s="13" t="s">
        <v>3</v>
      </c>
      <c r="U40" s="13" t="s">
        <v>4</v>
      </c>
      <c r="V40" s="13" t="s">
        <v>5</v>
      </c>
      <c r="W40" s="13" t="s">
        <v>6</v>
      </c>
      <c r="X40" s="13" t="s">
        <v>0</v>
      </c>
      <c r="Y40" s="13" t="s">
        <v>1</v>
      </c>
      <c r="Z40" s="13" t="s">
        <v>2</v>
      </c>
      <c r="AA40" s="13" t="s">
        <v>3</v>
      </c>
      <c r="AB40" s="13" t="s">
        <v>4</v>
      </c>
      <c r="AC40" s="13" t="s">
        <v>5</v>
      </c>
      <c r="AD40" s="13" t="s">
        <v>6</v>
      </c>
      <c r="AE40" s="13" t="s">
        <v>0</v>
      </c>
      <c r="AF40" s="13" t="s">
        <v>1</v>
      </c>
    </row>
    <row r="41" spans="1:32" ht="15" customHeight="1" x14ac:dyDescent="0.25">
      <c r="A41" s="48" t="s">
        <v>7</v>
      </c>
      <c r="B41" s="12"/>
      <c r="C41" s="22">
        <v>7</v>
      </c>
      <c r="D41" s="11"/>
      <c r="E41" s="22">
        <v>7</v>
      </c>
      <c r="F41" s="11"/>
      <c r="G41" s="22">
        <v>7</v>
      </c>
      <c r="H41" s="11"/>
      <c r="I41" s="22">
        <v>7</v>
      </c>
      <c r="J41" s="11"/>
      <c r="K41" s="22">
        <v>7</v>
      </c>
      <c r="L41" s="11"/>
      <c r="M41" s="22">
        <v>7</v>
      </c>
      <c r="N41" s="11"/>
      <c r="O41" s="22">
        <v>7</v>
      </c>
      <c r="P41" s="11"/>
      <c r="Q41" s="22">
        <v>7</v>
      </c>
      <c r="R41" s="11"/>
      <c r="S41" s="12"/>
      <c r="T41" s="22">
        <v>7</v>
      </c>
      <c r="U41" s="11"/>
      <c r="V41" s="22">
        <v>7</v>
      </c>
      <c r="W41" s="11"/>
      <c r="X41" s="22">
        <v>7</v>
      </c>
      <c r="Y41" s="11"/>
      <c r="Z41" s="22">
        <v>7</v>
      </c>
      <c r="AA41" s="11"/>
      <c r="AB41" s="22">
        <v>7</v>
      </c>
      <c r="AC41" s="11"/>
      <c r="AD41" s="22">
        <v>7</v>
      </c>
      <c r="AE41" s="11"/>
      <c r="AF41" s="22">
        <v>7</v>
      </c>
    </row>
    <row r="42" spans="1:32" ht="15" customHeight="1" x14ac:dyDescent="0.25">
      <c r="A42" s="48" t="s">
        <v>8</v>
      </c>
      <c r="B42" s="23" t="s">
        <v>9</v>
      </c>
      <c r="C42" s="24">
        <v>19</v>
      </c>
      <c r="D42" s="20" t="s">
        <v>32</v>
      </c>
      <c r="E42" s="24">
        <v>19</v>
      </c>
      <c r="F42" s="20" t="s">
        <v>32</v>
      </c>
      <c r="G42" s="24">
        <v>19</v>
      </c>
      <c r="H42" s="20" t="s">
        <v>32</v>
      </c>
      <c r="I42" s="24">
        <v>19</v>
      </c>
      <c r="J42" s="20" t="s">
        <v>32</v>
      </c>
      <c r="K42" s="24">
        <v>19</v>
      </c>
      <c r="L42" s="20" t="s">
        <v>32</v>
      </c>
      <c r="M42" s="24">
        <v>19</v>
      </c>
      <c r="N42" s="20" t="s">
        <v>32</v>
      </c>
      <c r="O42" s="24">
        <v>19</v>
      </c>
      <c r="P42" s="20" t="s">
        <v>32</v>
      </c>
      <c r="Q42" s="24">
        <v>19</v>
      </c>
      <c r="R42" s="20" t="s">
        <v>32</v>
      </c>
      <c r="S42" s="23" t="s">
        <v>9</v>
      </c>
      <c r="T42" s="24">
        <v>19</v>
      </c>
      <c r="U42" s="20" t="s">
        <v>32</v>
      </c>
      <c r="V42" s="24">
        <v>19</v>
      </c>
      <c r="W42" s="20" t="s">
        <v>32</v>
      </c>
      <c r="X42" s="24">
        <v>19</v>
      </c>
      <c r="Y42" s="20" t="s">
        <v>32</v>
      </c>
      <c r="Z42" s="24">
        <v>19</v>
      </c>
      <c r="AA42" s="20" t="s">
        <v>32</v>
      </c>
      <c r="AB42" s="24">
        <v>19</v>
      </c>
      <c r="AC42" s="20" t="s">
        <v>32</v>
      </c>
      <c r="AD42" s="24">
        <v>19</v>
      </c>
      <c r="AE42" s="20" t="s">
        <v>32</v>
      </c>
      <c r="AF42" s="24">
        <v>19</v>
      </c>
    </row>
    <row r="43" spans="1:32" s="26" customFormat="1" ht="15" customHeight="1" x14ac:dyDescent="0.25">
      <c r="A43" s="49" t="s">
        <v>27</v>
      </c>
      <c r="B43" s="27">
        <v>0</v>
      </c>
      <c r="C43" s="29">
        <v>1</v>
      </c>
      <c r="D43" s="25">
        <v>0</v>
      </c>
      <c r="E43" s="29">
        <v>1</v>
      </c>
      <c r="F43" s="25">
        <v>0</v>
      </c>
      <c r="G43" s="29">
        <v>1</v>
      </c>
      <c r="H43" s="25">
        <v>0</v>
      </c>
      <c r="I43" s="29">
        <v>1</v>
      </c>
      <c r="J43" s="25">
        <v>0</v>
      </c>
      <c r="K43" s="29">
        <v>1</v>
      </c>
      <c r="L43" s="25">
        <v>0</v>
      </c>
      <c r="M43" s="29">
        <v>1</v>
      </c>
      <c r="N43" s="25">
        <v>0</v>
      </c>
      <c r="O43" s="29">
        <v>1</v>
      </c>
      <c r="P43" s="25">
        <v>0</v>
      </c>
      <c r="Q43" s="29">
        <v>1</v>
      </c>
      <c r="R43" s="25">
        <v>0</v>
      </c>
      <c r="S43" s="27">
        <v>0</v>
      </c>
      <c r="T43" s="29">
        <v>1</v>
      </c>
      <c r="U43" s="25">
        <v>0</v>
      </c>
      <c r="V43" s="29">
        <v>1</v>
      </c>
      <c r="W43" s="25">
        <v>0</v>
      </c>
      <c r="X43" s="29">
        <v>1</v>
      </c>
      <c r="Y43" s="25">
        <v>0</v>
      </c>
      <c r="Z43" s="29">
        <v>1</v>
      </c>
      <c r="AA43" s="25">
        <v>0</v>
      </c>
      <c r="AB43" s="29">
        <v>1</v>
      </c>
      <c r="AC43" s="25">
        <v>0</v>
      </c>
      <c r="AD43" s="29">
        <v>1</v>
      </c>
      <c r="AE43" s="25">
        <v>0</v>
      </c>
      <c r="AF43" s="29">
        <v>1</v>
      </c>
    </row>
    <row r="44" spans="1:32" s="21" customFormat="1" ht="15" customHeight="1" x14ac:dyDescent="0.25">
      <c r="A44" s="48" t="s">
        <v>27</v>
      </c>
      <c r="B44" s="159">
        <f>SUM(B43:AF43)</f>
        <v>15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1"/>
    </row>
    <row r="45" spans="1:32" s="21" customFormat="1" ht="15" customHeight="1" x14ac:dyDescent="0.25">
      <c r="A45" s="48" t="s">
        <v>28</v>
      </c>
      <c r="B45" s="158">
        <f>+B44*12</f>
        <v>180</v>
      </c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</row>
    <row r="46" spans="1:32" s="21" customFormat="1" ht="15" customHeight="1" x14ac:dyDescent="0.25">
      <c r="A46" s="48" t="s">
        <v>25</v>
      </c>
      <c r="B46" s="158">
        <f>+B45-N$5</f>
        <v>0</v>
      </c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</row>
    <row r="49" spans="1:32" ht="15" customHeight="1" x14ac:dyDescent="0.25">
      <c r="B49" s="195" t="s">
        <v>41</v>
      </c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5"/>
      <c r="Z49" s="195"/>
      <c r="AA49" s="195"/>
      <c r="AB49" s="195"/>
      <c r="AC49" s="195"/>
      <c r="AD49" s="195"/>
      <c r="AE49" s="195"/>
      <c r="AF49" s="195"/>
    </row>
    <row r="50" spans="1:32" ht="15" customHeight="1" x14ac:dyDescent="0.25">
      <c r="B50" s="156" t="s">
        <v>50</v>
      </c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</row>
    <row r="51" spans="1:32" ht="15" customHeight="1" x14ac:dyDescent="0.25">
      <c r="B51" s="170" t="s">
        <v>34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171"/>
      <c r="AB51" s="171"/>
      <c r="AC51" s="171"/>
      <c r="AD51" s="171"/>
      <c r="AE51" s="171"/>
      <c r="AF51" s="172"/>
    </row>
    <row r="52" spans="1:32" ht="15" customHeight="1" x14ac:dyDescent="0.25">
      <c r="A52" s="48" t="s">
        <v>30</v>
      </c>
      <c r="B52" s="1">
        <v>1</v>
      </c>
      <c r="C52" s="1">
        <f>+B52+1</f>
        <v>2</v>
      </c>
      <c r="D52" s="1">
        <f t="shared" ref="D52" si="31">+C52+1</f>
        <v>3</v>
      </c>
      <c r="E52" s="1">
        <f t="shared" ref="E52" si="32">+D52+1</f>
        <v>4</v>
      </c>
      <c r="F52" s="1">
        <f t="shared" ref="F52" si="33">+E52+1</f>
        <v>5</v>
      </c>
      <c r="G52" s="1">
        <f t="shared" ref="G52" si="34">+F52+1</f>
        <v>6</v>
      </c>
      <c r="H52" s="1">
        <f t="shared" ref="H52" si="35">+G52+1</f>
        <v>7</v>
      </c>
      <c r="I52" s="1">
        <f t="shared" ref="I52" si="36">+H52+1</f>
        <v>8</v>
      </c>
      <c r="J52" s="1">
        <f t="shared" ref="J52" si="37">+I52+1</f>
        <v>9</v>
      </c>
      <c r="K52" s="1">
        <f t="shared" ref="K52" si="38">+J52+1</f>
        <v>10</v>
      </c>
      <c r="L52" s="1">
        <f t="shared" ref="L52" si="39">+K52+1</f>
        <v>11</v>
      </c>
      <c r="M52" s="1">
        <f t="shared" ref="M52" si="40">+L52+1</f>
        <v>12</v>
      </c>
      <c r="N52" s="1">
        <f t="shared" ref="N52" si="41">+M52+1</f>
        <v>13</v>
      </c>
      <c r="O52" s="1">
        <f t="shared" ref="O52" si="42">+N52+1</f>
        <v>14</v>
      </c>
      <c r="P52" s="1">
        <f t="shared" ref="P52" si="43">+O52+1</f>
        <v>15</v>
      </c>
      <c r="Q52" s="1">
        <f t="shared" ref="Q52" si="44">+P52+1</f>
        <v>16</v>
      </c>
      <c r="R52" s="1">
        <f t="shared" ref="R52" si="45">+Q52+1</f>
        <v>17</v>
      </c>
      <c r="S52" s="1">
        <f t="shared" ref="S52" si="46">+R52+1</f>
        <v>18</v>
      </c>
      <c r="T52" s="1">
        <f t="shared" ref="T52" si="47">+S52+1</f>
        <v>19</v>
      </c>
      <c r="U52" s="1">
        <f t="shared" ref="U52" si="48">+T52+1</f>
        <v>20</v>
      </c>
      <c r="V52" s="1">
        <f t="shared" ref="V52" si="49">+U52+1</f>
        <v>21</v>
      </c>
      <c r="W52" s="1">
        <f t="shared" ref="W52" si="50">+V52+1</f>
        <v>22</v>
      </c>
      <c r="X52" s="1">
        <f t="shared" ref="X52" si="51">+W52+1</f>
        <v>23</v>
      </c>
      <c r="Y52" s="1">
        <f t="shared" ref="Y52" si="52">+X52+1</f>
        <v>24</v>
      </c>
      <c r="Z52" s="1">
        <f t="shared" ref="Z52" si="53">+Y52+1</f>
        <v>25</v>
      </c>
      <c r="AA52" s="1">
        <f t="shared" ref="AA52" si="54">+Z52+1</f>
        <v>26</v>
      </c>
      <c r="AB52" s="1">
        <f t="shared" ref="AB52" si="55">+AA52+1</f>
        <v>27</v>
      </c>
      <c r="AC52" s="1">
        <f t="shared" ref="AC52" si="56">+AB52+1</f>
        <v>28</v>
      </c>
      <c r="AD52" s="1">
        <f t="shared" ref="AD52" si="57">+AC52+1</f>
        <v>29</v>
      </c>
      <c r="AE52" s="1">
        <f t="shared" ref="AE52" si="58">+AD52+1</f>
        <v>30</v>
      </c>
      <c r="AF52" s="1">
        <f t="shared" ref="AF52" si="59">+AE52+1</f>
        <v>31</v>
      </c>
    </row>
    <row r="53" spans="1:32" ht="15" customHeight="1" x14ac:dyDescent="0.25">
      <c r="A53" s="48" t="s">
        <v>29</v>
      </c>
      <c r="B53" s="13" t="s">
        <v>6</v>
      </c>
      <c r="C53" s="13" t="s">
        <v>0</v>
      </c>
      <c r="D53" s="13" t="s">
        <v>1</v>
      </c>
      <c r="E53" s="13" t="s">
        <v>2</v>
      </c>
      <c r="F53" s="13" t="s">
        <v>3</v>
      </c>
      <c r="G53" s="13" t="s">
        <v>4</v>
      </c>
      <c r="H53" s="13" t="s">
        <v>5</v>
      </c>
      <c r="I53" s="13" t="s">
        <v>6</v>
      </c>
      <c r="J53" s="13" t="s">
        <v>0</v>
      </c>
      <c r="K53" s="13" t="s">
        <v>1</v>
      </c>
      <c r="L53" s="13" t="s">
        <v>2</v>
      </c>
      <c r="M53" s="13" t="s">
        <v>3</v>
      </c>
      <c r="N53" s="13" t="s">
        <v>4</v>
      </c>
      <c r="O53" s="13" t="s">
        <v>5</v>
      </c>
      <c r="P53" s="13" t="s">
        <v>6</v>
      </c>
      <c r="Q53" s="13" t="s">
        <v>0</v>
      </c>
      <c r="R53" s="13" t="s">
        <v>1</v>
      </c>
      <c r="S53" s="13" t="s">
        <v>2</v>
      </c>
      <c r="T53" s="13" t="s">
        <v>3</v>
      </c>
      <c r="U53" s="13" t="s">
        <v>4</v>
      </c>
      <c r="V53" s="13" t="s">
        <v>5</v>
      </c>
      <c r="W53" s="13" t="s">
        <v>6</v>
      </c>
      <c r="X53" s="13" t="s">
        <v>0</v>
      </c>
      <c r="Y53" s="13" t="s">
        <v>1</v>
      </c>
      <c r="Z53" s="13" t="s">
        <v>2</v>
      </c>
      <c r="AA53" s="13" t="s">
        <v>3</v>
      </c>
      <c r="AB53" s="13" t="s">
        <v>4</v>
      </c>
      <c r="AC53" s="13" t="s">
        <v>5</v>
      </c>
      <c r="AD53" s="13" t="s">
        <v>6</v>
      </c>
      <c r="AE53" s="13" t="s">
        <v>0</v>
      </c>
      <c r="AF53" s="13" t="s">
        <v>1</v>
      </c>
    </row>
    <row r="54" spans="1:32" ht="15" customHeight="1" x14ac:dyDescent="0.25">
      <c r="A54" s="48" t="s">
        <v>7</v>
      </c>
      <c r="B54" s="11"/>
      <c r="C54" s="22">
        <v>7</v>
      </c>
      <c r="D54" s="11"/>
      <c r="E54" s="12"/>
      <c r="F54" s="22">
        <v>7</v>
      </c>
      <c r="G54" s="11"/>
      <c r="H54" s="22">
        <v>7</v>
      </c>
      <c r="I54" s="11"/>
      <c r="J54" s="22">
        <v>7</v>
      </c>
      <c r="K54" s="11"/>
      <c r="L54" s="22">
        <v>7</v>
      </c>
      <c r="M54" s="11"/>
      <c r="N54" s="22">
        <v>7</v>
      </c>
      <c r="O54" s="11"/>
      <c r="P54" s="12"/>
      <c r="Q54" s="22">
        <v>7</v>
      </c>
      <c r="R54" s="11"/>
      <c r="S54" s="22">
        <v>7</v>
      </c>
      <c r="T54" s="11"/>
      <c r="U54" s="22">
        <v>7</v>
      </c>
      <c r="V54" s="11"/>
      <c r="W54" s="22">
        <v>7</v>
      </c>
      <c r="X54" s="11"/>
      <c r="Y54" s="22">
        <v>7</v>
      </c>
      <c r="Z54" s="11"/>
      <c r="AA54" s="22">
        <v>7</v>
      </c>
      <c r="AB54" s="11"/>
      <c r="AC54" s="22">
        <v>7</v>
      </c>
      <c r="AD54" s="11"/>
      <c r="AE54" s="22">
        <v>7</v>
      </c>
      <c r="AF54" s="11"/>
    </row>
    <row r="55" spans="1:32" ht="15" customHeight="1" x14ac:dyDescent="0.25">
      <c r="A55" s="48" t="s">
        <v>8</v>
      </c>
      <c r="B55" s="20" t="s">
        <v>32</v>
      </c>
      <c r="C55" s="24">
        <v>19</v>
      </c>
      <c r="D55" s="20" t="s">
        <v>32</v>
      </c>
      <c r="E55" s="23" t="s">
        <v>9</v>
      </c>
      <c r="F55" s="24">
        <v>19</v>
      </c>
      <c r="G55" s="20" t="s">
        <v>32</v>
      </c>
      <c r="H55" s="24">
        <v>19</v>
      </c>
      <c r="I55" s="20" t="s">
        <v>32</v>
      </c>
      <c r="J55" s="24">
        <v>19</v>
      </c>
      <c r="K55" s="20" t="s">
        <v>32</v>
      </c>
      <c r="L55" s="24">
        <v>19</v>
      </c>
      <c r="M55" s="20" t="s">
        <v>32</v>
      </c>
      <c r="N55" s="24">
        <v>19</v>
      </c>
      <c r="O55" s="20" t="s">
        <v>32</v>
      </c>
      <c r="P55" s="23" t="s">
        <v>9</v>
      </c>
      <c r="Q55" s="24">
        <v>19</v>
      </c>
      <c r="R55" s="20" t="s">
        <v>32</v>
      </c>
      <c r="S55" s="24">
        <v>19</v>
      </c>
      <c r="T55" s="20" t="s">
        <v>32</v>
      </c>
      <c r="U55" s="24">
        <v>19</v>
      </c>
      <c r="V55" s="20" t="s">
        <v>32</v>
      </c>
      <c r="W55" s="24">
        <v>19</v>
      </c>
      <c r="X55" s="20" t="s">
        <v>32</v>
      </c>
      <c r="Y55" s="24">
        <v>19</v>
      </c>
      <c r="Z55" s="20" t="s">
        <v>32</v>
      </c>
      <c r="AA55" s="24">
        <v>19</v>
      </c>
      <c r="AB55" s="20" t="s">
        <v>32</v>
      </c>
      <c r="AC55" s="24">
        <v>19</v>
      </c>
      <c r="AD55" s="20" t="s">
        <v>32</v>
      </c>
      <c r="AE55" s="24">
        <v>19</v>
      </c>
      <c r="AF55" s="20" t="s">
        <v>32</v>
      </c>
    </row>
    <row r="56" spans="1:32" s="26" customFormat="1" ht="15" customHeight="1" x14ac:dyDescent="0.25">
      <c r="A56" s="49" t="s">
        <v>27</v>
      </c>
      <c r="B56" s="25">
        <v>0</v>
      </c>
      <c r="C56" s="29">
        <v>1</v>
      </c>
      <c r="D56" s="25">
        <v>0</v>
      </c>
      <c r="E56" s="27">
        <v>0</v>
      </c>
      <c r="F56" s="29">
        <v>1</v>
      </c>
      <c r="G56" s="25">
        <v>0</v>
      </c>
      <c r="H56" s="29">
        <v>1</v>
      </c>
      <c r="I56" s="25">
        <v>0</v>
      </c>
      <c r="J56" s="29">
        <v>1</v>
      </c>
      <c r="K56" s="25">
        <v>0</v>
      </c>
      <c r="L56" s="29">
        <v>1</v>
      </c>
      <c r="M56" s="25">
        <v>0</v>
      </c>
      <c r="N56" s="29">
        <v>1</v>
      </c>
      <c r="O56" s="25">
        <v>0</v>
      </c>
      <c r="P56" s="27">
        <v>0</v>
      </c>
      <c r="Q56" s="29">
        <v>1</v>
      </c>
      <c r="R56" s="25">
        <v>0</v>
      </c>
      <c r="S56" s="29">
        <v>1</v>
      </c>
      <c r="T56" s="25">
        <v>0</v>
      </c>
      <c r="U56" s="29">
        <v>1</v>
      </c>
      <c r="V56" s="25">
        <v>0</v>
      </c>
      <c r="W56" s="29">
        <v>1</v>
      </c>
      <c r="X56" s="25">
        <v>0</v>
      </c>
      <c r="Y56" s="29">
        <v>1</v>
      </c>
      <c r="Z56" s="25">
        <v>0</v>
      </c>
      <c r="AA56" s="29">
        <v>1</v>
      </c>
      <c r="AB56" s="25">
        <v>0</v>
      </c>
      <c r="AC56" s="29">
        <v>1</v>
      </c>
      <c r="AD56" s="25">
        <v>0</v>
      </c>
      <c r="AE56" s="29">
        <v>1</v>
      </c>
      <c r="AF56" s="25">
        <v>0</v>
      </c>
    </row>
    <row r="57" spans="1:32" s="21" customFormat="1" ht="15" customHeight="1" x14ac:dyDescent="0.25">
      <c r="A57" s="48" t="s">
        <v>27</v>
      </c>
      <c r="B57" s="159">
        <f>SUM(B56:AF56)</f>
        <v>14</v>
      </c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1"/>
    </row>
    <row r="58" spans="1:32" s="21" customFormat="1" ht="15" customHeight="1" x14ac:dyDescent="0.25">
      <c r="A58" s="48" t="s">
        <v>28</v>
      </c>
      <c r="B58" s="158">
        <f>+B57*12</f>
        <v>168</v>
      </c>
      <c r="C58" s="158"/>
      <c r="D58" s="158"/>
      <c r="E58" s="158"/>
      <c r="F58" s="158"/>
      <c r="G58" s="158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</row>
    <row r="59" spans="1:32" s="21" customFormat="1" ht="15" customHeight="1" x14ac:dyDescent="0.25">
      <c r="A59" s="48" t="s">
        <v>25</v>
      </c>
      <c r="B59" s="158">
        <f>+B58-N$5</f>
        <v>-12</v>
      </c>
      <c r="C59" s="158"/>
      <c r="D59" s="158"/>
      <c r="E59" s="158"/>
      <c r="F59" s="158"/>
      <c r="G59" s="158"/>
      <c r="H59" s="158"/>
      <c r="I59" s="158"/>
      <c r="J59" s="158"/>
      <c r="K59" s="158"/>
      <c r="L59" s="158"/>
      <c r="M59" s="158"/>
      <c r="N59" s="158"/>
      <c r="O59" s="158"/>
      <c r="P59" s="158"/>
      <c r="Q59" s="158"/>
      <c r="R59" s="158"/>
      <c r="S59" s="158"/>
      <c r="T59" s="158"/>
      <c r="U59" s="158"/>
      <c r="V59" s="158"/>
      <c r="W59" s="158"/>
      <c r="X59" s="158"/>
      <c r="Y59" s="158"/>
      <c r="Z59" s="158"/>
      <c r="AA59" s="158"/>
      <c r="AB59" s="158"/>
      <c r="AC59" s="158"/>
      <c r="AD59" s="158"/>
      <c r="AE59" s="158"/>
      <c r="AF59" s="158"/>
    </row>
    <row r="60" spans="1:32" s="21" customFormat="1" ht="15" customHeight="1" x14ac:dyDescent="0.25">
      <c r="A60" s="50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</row>
    <row r="61" spans="1:32" s="21" customFormat="1" ht="15" customHeight="1" x14ac:dyDescent="0.25">
      <c r="A61" s="50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</row>
    <row r="62" spans="1:32" ht="15" customHeight="1" x14ac:dyDescent="0.25">
      <c r="B62" s="173" t="s">
        <v>54</v>
      </c>
      <c r="C62" s="173"/>
      <c r="D62" s="173"/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</row>
    <row r="63" spans="1:32" ht="15" customHeight="1" x14ac:dyDescent="0.25">
      <c r="B63" s="170" t="s">
        <v>36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  <c r="AA63" s="171"/>
      <c r="AB63" s="171"/>
      <c r="AC63" s="171"/>
      <c r="AD63" s="171"/>
      <c r="AE63" s="171"/>
      <c r="AF63" s="172"/>
    </row>
    <row r="64" spans="1:32" ht="15" customHeight="1" x14ac:dyDescent="0.25">
      <c r="A64" s="48" t="s">
        <v>30</v>
      </c>
      <c r="B64" s="1">
        <v>1</v>
      </c>
      <c r="C64" s="1">
        <f>+B64+1</f>
        <v>2</v>
      </c>
      <c r="D64" s="1">
        <f t="shared" ref="D64:AF64" si="60">+C64+1</f>
        <v>3</v>
      </c>
      <c r="E64" s="1">
        <f t="shared" si="60"/>
        <v>4</v>
      </c>
      <c r="F64" s="1">
        <f t="shared" si="60"/>
        <v>5</v>
      </c>
      <c r="G64" s="1">
        <f t="shared" si="60"/>
        <v>6</v>
      </c>
      <c r="H64" s="1">
        <f t="shared" si="60"/>
        <v>7</v>
      </c>
      <c r="I64" s="1">
        <f t="shared" si="60"/>
        <v>8</v>
      </c>
      <c r="J64" s="1">
        <f t="shared" si="60"/>
        <v>9</v>
      </c>
      <c r="K64" s="1">
        <f t="shared" si="60"/>
        <v>10</v>
      </c>
      <c r="L64" s="1">
        <f t="shared" si="60"/>
        <v>11</v>
      </c>
      <c r="M64" s="1">
        <f t="shared" si="60"/>
        <v>12</v>
      </c>
      <c r="N64" s="1">
        <f t="shared" si="60"/>
        <v>13</v>
      </c>
      <c r="O64" s="1">
        <f t="shared" si="60"/>
        <v>14</v>
      </c>
      <c r="P64" s="1">
        <f t="shared" si="60"/>
        <v>15</v>
      </c>
      <c r="Q64" s="1">
        <f t="shared" si="60"/>
        <v>16</v>
      </c>
      <c r="R64" s="1">
        <f t="shared" si="60"/>
        <v>17</v>
      </c>
      <c r="S64" s="1">
        <f t="shared" si="60"/>
        <v>18</v>
      </c>
      <c r="T64" s="1">
        <f t="shared" si="60"/>
        <v>19</v>
      </c>
      <c r="U64" s="1">
        <f t="shared" si="60"/>
        <v>20</v>
      </c>
      <c r="V64" s="1">
        <f t="shared" si="60"/>
        <v>21</v>
      </c>
      <c r="W64" s="1">
        <f t="shared" si="60"/>
        <v>22</v>
      </c>
      <c r="X64" s="1">
        <f t="shared" si="60"/>
        <v>23</v>
      </c>
      <c r="Y64" s="1">
        <f t="shared" si="60"/>
        <v>24</v>
      </c>
      <c r="Z64" s="1">
        <f t="shared" si="60"/>
        <v>25</v>
      </c>
      <c r="AA64" s="1">
        <f t="shared" si="60"/>
        <v>26</v>
      </c>
      <c r="AB64" s="1">
        <f t="shared" si="60"/>
        <v>27</v>
      </c>
      <c r="AC64" s="1">
        <f t="shared" si="60"/>
        <v>28</v>
      </c>
      <c r="AD64" s="1">
        <f t="shared" si="60"/>
        <v>29</v>
      </c>
      <c r="AE64" s="1">
        <f t="shared" si="60"/>
        <v>30</v>
      </c>
      <c r="AF64" s="1">
        <f t="shared" si="60"/>
        <v>31</v>
      </c>
    </row>
    <row r="65" spans="1:32" ht="15" customHeight="1" x14ac:dyDescent="0.25">
      <c r="A65" s="48" t="s">
        <v>29</v>
      </c>
      <c r="B65" s="13" t="s">
        <v>6</v>
      </c>
      <c r="C65" s="13" t="s">
        <v>0</v>
      </c>
      <c r="D65" s="13" t="s">
        <v>1</v>
      </c>
      <c r="E65" s="13" t="s">
        <v>2</v>
      </c>
      <c r="F65" s="13" t="s">
        <v>3</v>
      </c>
      <c r="G65" s="13" t="s">
        <v>4</v>
      </c>
      <c r="H65" s="13" t="s">
        <v>5</v>
      </c>
      <c r="I65" s="13" t="s">
        <v>6</v>
      </c>
      <c r="J65" s="13" t="s">
        <v>0</v>
      </c>
      <c r="K65" s="13" t="s">
        <v>1</v>
      </c>
      <c r="L65" s="13" t="s">
        <v>2</v>
      </c>
      <c r="M65" s="13" t="s">
        <v>3</v>
      </c>
      <c r="N65" s="13" t="s">
        <v>4</v>
      </c>
      <c r="O65" s="13" t="s">
        <v>5</v>
      </c>
      <c r="P65" s="13" t="s">
        <v>6</v>
      </c>
      <c r="Q65" s="13" t="s">
        <v>0</v>
      </c>
      <c r="R65" s="13" t="s">
        <v>1</v>
      </c>
      <c r="S65" s="13" t="s">
        <v>2</v>
      </c>
      <c r="T65" s="13" t="s">
        <v>3</v>
      </c>
      <c r="U65" s="13" t="s">
        <v>4</v>
      </c>
      <c r="V65" s="13" t="s">
        <v>5</v>
      </c>
      <c r="W65" s="13" t="s">
        <v>6</v>
      </c>
      <c r="X65" s="13" t="s">
        <v>0</v>
      </c>
      <c r="Y65" s="13" t="s">
        <v>1</v>
      </c>
      <c r="Z65" s="13" t="s">
        <v>2</v>
      </c>
      <c r="AA65" s="13" t="s">
        <v>3</v>
      </c>
      <c r="AB65" s="13" t="s">
        <v>4</v>
      </c>
      <c r="AC65" s="13" t="s">
        <v>5</v>
      </c>
      <c r="AD65" s="13" t="s">
        <v>6</v>
      </c>
      <c r="AE65" s="13" t="s">
        <v>0</v>
      </c>
      <c r="AF65" s="13" t="s">
        <v>1</v>
      </c>
    </row>
    <row r="66" spans="1:32" ht="15" customHeight="1" x14ac:dyDescent="0.25">
      <c r="A66" s="48" t="s">
        <v>7</v>
      </c>
      <c r="B66" s="22">
        <v>7</v>
      </c>
      <c r="C66" s="11"/>
      <c r="D66" s="22">
        <v>7</v>
      </c>
      <c r="E66" s="11"/>
      <c r="F66" s="22">
        <v>7</v>
      </c>
      <c r="G66" s="11"/>
      <c r="H66" s="12"/>
      <c r="I66" s="12"/>
      <c r="J66" s="22">
        <v>7</v>
      </c>
      <c r="K66" s="11"/>
      <c r="L66" s="22">
        <v>7</v>
      </c>
      <c r="M66" s="11"/>
      <c r="N66" s="22">
        <v>7</v>
      </c>
      <c r="O66" s="11"/>
      <c r="P66" s="22">
        <v>7</v>
      </c>
      <c r="Q66" s="11"/>
      <c r="R66" s="22">
        <v>7</v>
      </c>
      <c r="S66" s="11"/>
      <c r="T66" s="22">
        <v>7</v>
      </c>
      <c r="U66" s="11"/>
      <c r="V66" s="22">
        <v>7</v>
      </c>
      <c r="W66" s="11"/>
      <c r="X66" s="22">
        <v>7</v>
      </c>
      <c r="Y66" s="11"/>
      <c r="Z66" s="22">
        <v>7</v>
      </c>
      <c r="AA66" s="11"/>
      <c r="AB66" s="22">
        <v>7</v>
      </c>
      <c r="AC66" s="11"/>
      <c r="AD66" s="22">
        <v>7</v>
      </c>
      <c r="AE66" s="11"/>
      <c r="AF66" s="22">
        <v>7</v>
      </c>
    </row>
    <row r="67" spans="1:32" ht="15" customHeight="1" x14ac:dyDescent="0.25">
      <c r="A67" s="48" t="s">
        <v>8</v>
      </c>
      <c r="B67" s="24">
        <v>19</v>
      </c>
      <c r="C67" s="20" t="s">
        <v>32</v>
      </c>
      <c r="D67" s="24">
        <v>19</v>
      </c>
      <c r="E67" s="20" t="s">
        <v>32</v>
      </c>
      <c r="F67" s="24">
        <v>19</v>
      </c>
      <c r="G67" s="20" t="s">
        <v>32</v>
      </c>
      <c r="H67" s="23" t="s">
        <v>9</v>
      </c>
      <c r="I67" s="23" t="s">
        <v>9</v>
      </c>
      <c r="J67" s="24">
        <v>19</v>
      </c>
      <c r="K67" s="20" t="s">
        <v>32</v>
      </c>
      <c r="L67" s="24">
        <v>19</v>
      </c>
      <c r="M67" s="20" t="s">
        <v>32</v>
      </c>
      <c r="N67" s="24">
        <v>19</v>
      </c>
      <c r="O67" s="20" t="s">
        <v>32</v>
      </c>
      <c r="P67" s="24">
        <v>19</v>
      </c>
      <c r="Q67" s="20" t="s">
        <v>32</v>
      </c>
      <c r="R67" s="24">
        <v>19</v>
      </c>
      <c r="S67" s="20" t="s">
        <v>32</v>
      </c>
      <c r="T67" s="24">
        <v>19</v>
      </c>
      <c r="U67" s="20" t="s">
        <v>32</v>
      </c>
      <c r="V67" s="24">
        <v>19</v>
      </c>
      <c r="W67" s="20" t="s">
        <v>32</v>
      </c>
      <c r="X67" s="24">
        <v>19</v>
      </c>
      <c r="Y67" s="20" t="s">
        <v>32</v>
      </c>
      <c r="Z67" s="24">
        <v>19</v>
      </c>
      <c r="AA67" s="20" t="s">
        <v>32</v>
      </c>
      <c r="AB67" s="24">
        <v>19</v>
      </c>
      <c r="AC67" s="20" t="s">
        <v>32</v>
      </c>
      <c r="AD67" s="24">
        <v>19</v>
      </c>
      <c r="AE67" s="20" t="s">
        <v>32</v>
      </c>
      <c r="AF67" s="24">
        <v>19</v>
      </c>
    </row>
    <row r="68" spans="1:32" s="46" customFormat="1" ht="15" customHeight="1" x14ac:dyDescent="0.25">
      <c r="A68" s="49" t="s">
        <v>27</v>
      </c>
      <c r="B68" s="29">
        <v>1</v>
      </c>
      <c r="C68" s="25">
        <v>0</v>
      </c>
      <c r="D68" s="29">
        <v>1</v>
      </c>
      <c r="E68" s="25">
        <v>0</v>
      </c>
      <c r="F68" s="29">
        <v>1</v>
      </c>
      <c r="G68" s="25">
        <v>0</v>
      </c>
      <c r="H68" s="27">
        <v>0</v>
      </c>
      <c r="I68" s="27">
        <v>0</v>
      </c>
      <c r="J68" s="29">
        <v>1</v>
      </c>
      <c r="K68" s="25">
        <v>0</v>
      </c>
      <c r="L68" s="29">
        <v>1</v>
      </c>
      <c r="M68" s="25">
        <v>0</v>
      </c>
      <c r="N68" s="29">
        <v>1</v>
      </c>
      <c r="O68" s="25">
        <v>0</v>
      </c>
      <c r="P68" s="29">
        <v>1</v>
      </c>
      <c r="Q68" s="25">
        <v>0</v>
      </c>
      <c r="R68" s="29">
        <v>1</v>
      </c>
      <c r="S68" s="25">
        <v>0</v>
      </c>
      <c r="T68" s="29">
        <v>1</v>
      </c>
      <c r="U68" s="25">
        <v>0</v>
      </c>
      <c r="V68" s="29">
        <v>1</v>
      </c>
      <c r="W68" s="25">
        <v>0</v>
      </c>
      <c r="X68" s="29">
        <v>1</v>
      </c>
      <c r="Y68" s="25">
        <v>0</v>
      </c>
      <c r="Z68" s="29">
        <v>1</v>
      </c>
      <c r="AA68" s="25">
        <v>0</v>
      </c>
      <c r="AB68" s="29">
        <v>1</v>
      </c>
      <c r="AC68" s="25">
        <v>0</v>
      </c>
      <c r="AD68" s="29">
        <v>1</v>
      </c>
      <c r="AE68" s="25">
        <v>0</v>
      </c>
      <c r="AF68" s="29">
        <v>1</v>
      </c>
    </row>
    <row r="69" spans="1:32" s="21" customFormat="1" ht="15" customHeight="1" x14ac:dyDescent="0.25">
      <c r="A69" s="48" t="s">
        <v>27</v>
      </c>
      <c r="B69" s="159">
        <f>SUM(B68:AF68)</f>
        <v>15</v>
      </c>
      <c r="C69" s="160"/>
      <c r="D69" s="160"/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1"/>
    </row>
    <row r="70" spans="1:32" s="21" customFormat="1" ht="15" customHeight="1" x14ac:dyDescent="0.25">
      <c r="A70" s="48" t="s">
        <v>28</v>
      </c>
      <c r="B70" s="158">
        <f>+B69*12</f>
        <v>180</v>
      </c>
      <c r="C70" s="158"/>
      <c r="D70" s="158"/>
      <c r="E70" s="158"/>
      <c r="F70" s="158"/>
      <c r="G70" s="158"/>
      <c r="H70" s="158"/>
      <c r="I70" s="158"/>
      <c r="J70" s="158"/>
      <c r="K70" s="158"/>
      <c r="L70" s="158"/>
      <c r="M70" s="158"/>
      <c r="N70" s="158"/>
      <c r="O70" s="158"/>
      <c r="P70" s="158"/>
      <c r="Q70" s="158"/>
      <c r="R70" s="158"/>
      <c r="S70" s="158"/>
      <c r="T70" s="158"/>
      <c r="U70" s="158"/>
      <c r="V70" s="158"/>
      <c r="W70" s="158"/>
      <c r="X70" s="158"/>
      <c r="Y70" s="158"/>
      <c r="Z70" s="158"/>
      <c r="AA70" s="158"/>
      <c r="AB70" s="158"/>
      <c r="AC70" s="158"/>
      <c r="AD70" s="158"/>
      <c r="AE70" s="158"/>
      <c r="AF70" s="158"/>
    </row>
    <row r="71" spans="1:32" s="21" customFormat="1" ht="15" customHeight="1" x14ac:dyDescent="0.25">
      <c r="A71" s="48" t="s">
        <v>25</v>
      </c>
      <c r="B71" s="158">
        <f>+B70-N$5</f>
        <v>0</v>
      </c>
      <c r="C71" s="158"/>
      <c r="D71" s="158"/>
      <c r="E71" s="158"/>
      <c r="F71" s="158"/>
      <c r="G71" s="158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8"/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8"/>
    </row>
    <row r="72" spans="1:32" s="21" customFormat="1" ht="15" customHeight="1" x14ac:dyDescent="0.25">
      <c r="A72" s="50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</row>
    <row r="73" spans="1:32" s="21" customFormat="1" ht="15" customHeight="1" x14ac:dyDescent="0.25">
      <c r="A73" s="50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</row>
    <row r="74" spans="1:32" ht="15" customHeight="1" x14ac:dyDescent="0.25">
      <c r="B74" s="173" t="s">
        <v>54</v>
      </c>
      <c r="C74" s="173"/>
      <c r="D74" s="173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</row>
    <row r="75" spans="1:32" ht="15" customHeight="1" x14ac:dyDescent="0.25">
      <c r="B75" s="170" t="s">
        <v>36</v>
      </c>
      <c r="C75" s="171"/>
      <c r="D75" s="171"/>
      <c r="E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1"/>
      <c r="X75" s="171"/>
      <c r="Y75" s="171"/>
      <c r="Z75" s="171"/>
      <c r="AA75" s="171"/>
      <c r="AB75" s="171"/>
      <c r="AC75" s="171"/>
      <c r="AD75" s="171"/>
      <c r="AE75" s="171"/>
      <c r="AF75" s="172"/>
    </row>
    <row r="76" spans="1:32" ht="15" customHeight="1" x14ac:dyDescent="0.25">
      <c r="A76" s="48" t="s">
        <v>30</v>
      </c>
      <c r="B76" s="1">
        <v>1</v>
      </c>
      <c r="C76" s="1">
        <f>+B76+1</f>
        <v>2</v>
      </c>
      <c r="D76" s="1">
        <f t="shared" ref="D76" si="61">+C76+1</f>
        <v>3</v>
      </c>
      <c r="E76" s="1">
        <f t="shared" ref="E76" si="62">+D76+1</f>
        <v>4</v>
      </c>
      <c r="F76" s="1">
        <f t="shared" ref="F76" si="63">+E76+1</f>
        <v>5</v>
      </c>
      <c r="G76" s="1">
        <f t="shared" ref="G76" si="64">+F76+1</f>
        <v>6</v>
      </c>
      <c r="H76" s="1">
        <f t="shared" ref="H76" si="65">+G76+1</f>
        <v>7</v>
      </c>
      <c r="I76" s="1">
        <f t="shared" ref="I76" si="66">+H76+1</f>
        <v>8</v>
      </c>
      <c r="J76" s="1">
        <f t="shared" ref="J76" si="67">+I76+1</f>
        <v>9</v>
      </c>
      <c r="K76" s="1">
        <f t="shared" ref="K76" si="68">+J76+1</f>
        <v>10</v>
      </c>
      <c r="L76" s="1">
        <f t="shared" ref="L76" si="69">+K76+1</f>
        <v>11</v>
      </c>
      <c r="M76" s="1">
        <f t="shared" ref="M76" si="70">+L76+1</f>
        <v>12</v>
      </c>
      <c r="N76" s="1">
        <f t="shared" ref="N76" si="71">+M76+1</f>
        <v>13</v>
      </c>
      <c r="O76" s="1">
        <f t="shared" ref="O76" si="72">+N76+1</f>
        <v>14</v>
      </c>
      <c r="P76" s="1">
        <f t="shared" ref="P76" si="73">+O76+1</f>
        <v>15</v>
      </c>
      <c r="Q76" s="1">
        <f t="shared" ref="Q76" si="74">+P76+1</f>
        <v>16</v>
      </c>
      <c r="R76" s="1">
        <f t="shared" ref="R76" si="75">+Q76+1</f>
        <v>17</v>
      </c>
      <c r="S76" s="1">
        <f t="shared" ref="S76" si="76">+R76+1</f>
        <v>18</v>
      </c>
      <c r="T76" s="1">
        <f t="shared" ref="T76" si="77">+S76+1</f>
        <v>19</v>
      </c>
      <c r="U76" s="1">
        <f t="shared" ref="U76" si="78">+T76+1</f>
        <v>20</v>
      </c>
      <c r="V76" s="1">
        <f t="shared" ref="V76" si="79">+U76+1</f>
        <v>21</v>
      </c>
      <c r="W76" s="1">
        <f t="shared" ref="W76" si="80">+V76+1</f>
        <v>22</v>
      </c>
      <c r="X76" s="1">
        <f t="shared" ref="X76" si="81">+W76+1</f>
        <v>23</v>
      </c>
      <c r="Y76" s="1">
        <f t="shared" ref="Y76" si="82">+X76+1</f>
        <v>24</v>
      </c>
      <c r="Z76" s="1">
        <f t="shared" ref="Z76" si="83">+Y76+1</f>
        <v>25</v>
      </c>
      <c r="AA76" s="1">
        <f t="shared" ref="AA76" si="84">+Z76+1</f>
        <v>26</v>
      </c>
      <c r="AB76" s="1">
        <f t="shared" ref="AB76" si="85">+AA76+1</f>
        <v>27</v>
      </c>
      <c r="AC76" s="1">
        <f t="shared" ref="AC76" si="86">+AB76+1</f>
        <v>28</v>
      </c>
      <c r="AD76" s="1">
        <f t="shared" ref="AD76" si="87">+AC76+1</f>
        <v>29</v>
      </c>
      <c r="AE76" s="1">
        <f t="shared" ref="AE76" si="88">+AD76+1</f>
        <v>30</v>
      </c>
      <c r="AF76" s="1">
        <f t="shared" ref="AF76" si="89">+AE76+1</f>
        <v>31</v>
      </c>
    </row>
    <row r="77" spans="1:32" ht="15" customHeight="1" x14ac:dyDescent="0.25">
      <c r="A77" s="48" t="s">
        <v>29</v>
      </c>
      <c r="B77" s="13" t="s">
        <v>6</v>
      </c>
      <c r="C77" s="13" t="s">
        <v>0</v>
      </c>
      <c r="D77" s="13" t="s">
        <v>1</v>
      </c>
      <c r="E77" s="13" t="s">
        <v>2</v>
      </c>
      <c r="F77" s="13" t="s">
        <v>3</v>
      </c>
      <c r="G77" s="13" t="s">
        <v>4</v>
      </c>
      <c r="H77" s="13" t="s">
        <v>5</v>
      </c>
      <c r="I77" s="13" t="s">
        <v>6</v>
      </c>
      <c r="J77" s="13" t="s">
        <v>0</v>
      </c>
      <c r="K77" s="13" t="s">
        <v>1</v>
      </c>
      <c r="L77" s="13" t="s">
        <v>2</v>
      </c>
      <c r="M77" s="13" t="s">
        <v>3</v>
      </c>
      <c r="N77" s="13" t="s">
        <v>4</v>
      </c>
      <c r="O77" s="13" t="s">
        <v>5</v>
      </c>
      <c r="P77" s="13" t="s">
        <v>6</v>
      </c>
      <c r="Q77" s="13" t="s">
        <v>0</v>
      </c>
      <c r="R77" s="13" t="s">
        <v>1</v>
      </c>
      <c r="S77" s="13" t="s">
        <v>2</v>
      </c>
      <c r="T77" s="13" t="s">
        <v>3</v>
      </c>
      <c r="U77" s="13" t="s">
        <v>4</v>
      </c>
      <c r="V77" s="13" t="s">
        <v>5</v>
      </c>
      <c r="W77" s="13" t="s">
        <v>6</v>
      </c>
      <c r="X77" s="13" t="s">
        <v>0</v>
      </c>
      <c r="Y77" s="13" t="s">
        <v>1</v>
      </c>
      <c r="Z77" s="13" t="s">
        <v>2</v>
      </c>
      <c r="AA77" s="13" t="s">
        <v>3</v>
      </c>
      <c r="AB77" s="13" t="s">
        <v>4</v>
      </c>
      <c r="AC77" s="13" t="s">
        <v>5</v>
      </c>
      <c r="AD77" s="13" t="s">
        <v>6</v>
      </c>
      <c r="AE77" s="13" t="s">
        <v>0</v>
      </c>
      <c r="AF77" s="13" t="s">
        <v>1</v>
      </c>
    </row>
    <row r="78" spans="1:32" ht="15" customHeight="1" x14ac:dyDescent="0.25">
      <c r="A78" s="48" t="s">
        <v>7</v>
      </c>
      <c r="B78" s="12"/>
      <c r="C78" s="12"/>
      <c r="D78" s="22">
        <v>7</v>
      </c>
      <c r="E78" s="11"/>
      <c r="F78" s="22">
        <v>7</v>
      </c>
      <c r="G78" s="11"/>
      <c r="H78" s="22">
        <v>7</v>
      </c>
      <c r="I78" s="11"/>
      <c r="J78" s="22">
        <v>7</v>
      </c>
      <c r="K78" s="11"/>
      <c r="L78" s="22">
        <v>7</v>
      </c>
      <c r="M78" s="11"/>
      <c r="N78" s="22">
        <v>7</v>
      </c>
      <c r="O78" s="11"/>
      <c r="P78" s="22">
        <v>7</v>
      </c>
      <c r="Q78" s="11"/>
      <c r="R78" s="22">
        <v>7</v>
      </c>
      <c r="S78" s="11"/>
      <c r="T78" s="22">
        <v>7</v>
      </c>
      <c r="U78" s="11"/>
      <c r="V78" s="22">
        <v>7</v>
      </c>
      <c r="W78" s="11"/>
      <c r="X78" s="22">
        <v>7</v>
      </c>
      <c r="Y78" s="11"/>
      <c r="Z78" s="22">
        <v>7</v>
      </c>
      <c r="AA78" s="11"/>
      <c r="AB78" s="22">
        <v>7</v>
      </c>
      <c r="AC78" s="11"/>
      <c r="AD78" s="22">
        <v>7</v>
      </c>
      <c r="AE78" s="11"/>
      <c r="AF78" s="22">
        <v>7</v>
      </c>
    </row>
    <row r="79" spans="1:32" ht="15" customHeight="1" x14ac:dyDescent="0.25">
      <c r="A79" s="48" t="s">
        <v>8</v>
      </c>
      <c r="B79" s="23" t="s">
        <v>9</v>
      </c>
      <c r="C79" s="23" t="s">
        <v>9</v>
      </c>
      <c r="D79" s="24">
        <v>19</v>
      </c>
      <c r="E79" s="20" t="s">
        <v>32</v>
      </c>
      <c r="F79" s="24">
        <v>19</v>
      </c>
      <c r="G79" s="20" t="s">
        <v>32</v>
      </c>
      <c r="H79" s="24">
        <v>19</v>
      </c>
      <c r="I79" s="20" t="s">
        <v>32</v>
      </c>
      <c r="J79" s="24">
        <v>19</v>
      </c>
      <c r="K79" s="20" t="s">
        <v>32</v>
      </c>
      <c r="L79" s="24">
        <v>19</v>
      </c>
      <c r="M79" s="20" t="s">
        <v>32</v>
      </c>
      <c r="N79" s="24">
        <v>19</v>
      </c>
      <c r="O79" s="20" t="s">
        <v>32</v>
      </c>
      <c r="P79" s="24">
        <v>19</v>
      </c>
      <c r="Q79" s="20" t="s">
        <v>32</v>
      </c>
      <c r="R79" s="24">
        <v>19</v>
      </c>
      <c r="S79" s="20" t="s">
        <v>32</v>
      </c>
      <c r="T79" s="24">
        <v>19</v>
      </c>
      <c r="U79" s="20" t="s">
        <v>32</v>
      </c>
      <c r="V79" s="24">
        <v>19</v>
      </c>
      <c r="W79" s="20" t="s">
        <v>32</v>
      </c>
      <c r="X79" s="24">
        <v>19</v>
      </c>
      <c r="Y79" s="20" t="s">
        <v>32</v>
      </c>
      <c r="Z79" s="24">
        <v>19</v>
      </c>
      <c r="AA79" s="20" t="s">
        <v>32</v>
      </c>
      <c r="AB79" s="24">
        <v>19</v>
      </c>
      <c r="AC79" s="20" t="s">
        <v>32</v>
      </c>
      <c r="AD79" s="24">
        <v>19</v>
      </c>
      <c r="AE79" s="20" t="s">
        <v>32</v>
      </c>
      <c r="AF79" s="24">
        <v>19</v>
      </c>
    </row>
    <row r="80" spans="1:32" s="46" customFormat="1" ht="15" customHeight="1" x14ac:dyDescent="0.25">
      <c r="A80" s="49" t="s">
        <v>27</v>
      </c>
      <c r="B80" s="27">
        <v>0</v>
      </c>
      <c r="C80" s="27">
        <v>0</v>
      </c>
      <c r="D80" s="29">
        <v>1</v>
      </c>
      <c r="E80" s="25">
        <v>0</v>
      </c>
      <c r="F80" s="29">
        <v>1</v>
      </c>
      <c r="G80" s="25">
        <v>0</v>
      </c>
      <c r="H80" s="29">
        <v>1</v>
      </c>
      <c r="I80" s="25">
        <v>0</v>
      </c>
      <c r="J80" s="29">
        <v>1</v>
      </c>
      <c r="K80" s="25">
        <v>0</v>
      </c>
      <c r="L80" s="29">
        <v>1</v>
      </c>
      <c r="M80" s="25">
        <v>0</v>
      </c>
      <c r="N80" s="29">
        <v>1</v>
      </c>
      <c r="O80" s="25">
        <v>0</v>
      </c>
      <c r="P80" s="29">
        <v>1</v>
      </c>
      <c r="Q80" s="25">
        <v>0</v>
      </c>
      <c r="R80" s="29">
        <v>1</v>
      </c>
      <c r="S80" s="25">
        <v>0</v>
      </c>
      <c r="T80" s="29">
        <v>1</v>
      </c>
      <c r="U80" s="25">
        <v>0</v>
      </c>
      <c r="V80" s="29">
        <v>1</v>
      </c>
      <c r="W80" s="25">
        <v>0</v>
      </c>
      <c r="X80" s="29">
        <v>1</v>
      </c>
      <c r="Y80" s="25">
        <v>0</v>
      </c>
      <c r="Z80" s="29">
        <v>1</v>
      </c>
      <c r="AA80" s="25">
        <v>0</v>
      </c>
      <c r="AB80" s="29">
        <v>1</v>
      </c>
      <c r="AC80" s="25">
        <v>0</v>
      </c>
      <c r="AD80" s="29">
        <v>1</v>
      </c>
      <c r="AE80" s="25">
        <v>0</v>
      </c>
      <c r="AF80" s="29">
        <v>1</v>
      </c>
    </row>
    <row r="81" spans="1:32" s="21" customFormat="1" ht="15" customHeight="1" x14ac:dyDescent="0.25">
      <c r="A81" s="48" t="s">
        <v>27</v>
      </c>
      <c r="B81" s="159">
        <f>SUM(B80:AF80)</f>
        <v>15</v>
      </c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1"/>
    </row>
    <row r="82" spans="1:32" s="21" customFormat="1" ht="15" customHeight="1" x14ac:dyDescent="0.25">
      <c r="A82" s="48" t="s">
        <v>28</v>
      </c>
      <c r="B82" s="158">
        <f>+B81*12</f>
        <v>180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58"/>
      <c r="AE82" s="158"/>
      <c r="AF82" s="158"/>
    </row>
    <row r="83" spans="1:32" s="21" customFormat="1" ht="15" customHeight="1" x14ac:dyDescent="0.25">
      <c r="A83" s="48" t="s">
        <v>25</v>
      </c>
      <c r="B83" s="158">
        <f>+B82-N$5</f>
        <v>0</v>
      </c>
      <c r="C83" s="158"/>
      <c r="D83" s="158"/>
      <c r="E83" s="158"/>
      <c r="F83" s="158"/>
      <c r="G83" s="158"/>
      <c r="H83" s="158"/>
      <c r="I83" s="158"/>
      <c r="J83" s="158"/>
      <c r="K83" s="158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58"/>
      <c r="AE83" s="158"/>
      <c r="AF83" s="158"/>
    </row>
    <row r="84" spans="1:32" s="21" customFormat="1" ht="15" customHeight="1" x14ac:dyDescent="0.25">
      <c r="A84" s="50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</row>
    <row r="85" spans="1:32" s="21" customFormat="1" ht="15" customHeight="1" x14ac:dyDescent="0.25">
      <c r="A85" s="50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</row>
    <row r="86" spans="1:32" ht="15" customHeight="1" x14ac:dyDescent="0.25">
      <c r="B86" s="156" t="s">
        <v>50</v>
      </c>
      <c r="C86" s="156"/>
      <c r="D86" s="156"/>
      <c r="E86" s="156"/>
      <c r="F86" s="156"/>
      <c r="G86" s="156"/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6"/>
      <c r="AD86" s="156"/>
      <c r="AE86" s="156"/>
      <c r="AF86" s="156"/>
    </row>
    <row r="87" spans="1:32" ht="15" customHeight="1" x14ac:dyDescent="0.25">
      <c r="B87" s="170" t="s">
        <v>36</v>
      </c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1"/>
      <c r="AD87" s="171"/>
      <c r="AE87" s="171"/>
      <c r="AF87" s="172"/>
    </row>
    <row r="88" spans="1:32" ht="15" customHeight="1" x14ac:dyDescent="0.25">
      <c r="A88" s="48" t="s">
        <v>30</v>
      </c>
      <c r="B88" s="1">
        <v>1</v>
      </c>
      <c r="C88" s="1">
        <f>+B88+1</f>
        <v>2</v>
      </c>
      <c r="D88" s="1">
        <f t="shared" ref="D88" si="90">+C88+1</f>
        <v>3</v>
      </c>
      <c r="E88" s="1">
        <f t="shared" ref="E88" si="91">+D88+1</f>
        <v>4</v>
      </c>
      <c r="F88" s="1">
        <f t="shared" ref="F88" si="92">+E88+1</f>
        <v>5</v>
      </c>
      <c r="G88" s="1">
        <f t="shared" ref="G88" si="93">+F88+1</f>
        <v>6</v>
      </c>
      <c r="H88" s="1">
        <f t="shared" ref="H88" si="94">+G88+1</f>
        <v>7</v>
      </c>
      <c r="I88" s="1">
        <f t="shared" ref="I88" si="95">+H88+1</f>
        <v>8</v>
      </c>
      <c r="J88" s="1">
        <f t="shared" ref="J88" si="96">+I88+1</f>
        <v>9</v>
      </c>
      <c r="K88" s="1">
        <f t="shared" ref="K88" si="97">+J88+1</f>
        <v>10</v>
      </c>
      <c r="L88" s="1">
        <f t="shared" ref="L88" si="98">+K88+1</f>
        <v>11</v>
      </c>
      <c r="M88" s="1">
        <f t="shared" ref="M88" si="99">+L88+1</f>
        <v>12</v>
      </c>
      <c r="N88" s="1">
        <f t="shared" ref="N88" si="100">+M88+1</f>
        <v>13</v>
      </c>
      <c r="O88" s="1">
        <f t="shared" ref="O88" si="101">+N88+1</f>
        <v>14</v>
      </c>
      <c r="P88" s="1">
        <f t="shared" ref="P88" si="102">+O88+1</f>
        <v>15</v>
      </c>
      <c r="Q88" s="1">
        <f t="shared" ref="Q88" si="103">+P88+1</f>
        <v>16</v>
      </c>
      <c r="R88" s="1">
        <f t="shared" ref="R88" si="104">+Q88+1</f>
        <v>17</v>
      </c>
      <c r="S88" s="1">
        <f t="shared" ref="S88" si="105">+R88+1</f>
        <v>18</v>
      </c>
      <c r="T88" s="1">
        <f t="shared" ref="T88" si="106">+S88+1</f>
        <v>19</v>
      </c>
      <c r="U88" s="1">
        <f t="shared" ref="U88" si="107">+T88+1</f>
        <v>20</v>
      </c>
      <c r="V88" s="1">
        <f t="shared" ref="V88" si="108">+U88+1</f>
        <v>21</v>
      </c>
      <c r="W88" s="1">
        <f t="shared" ref="W88" si="109">+V88+1</f>
        <v>22</v>
      </c>
      <c r="X88" s="1">
        <f t="shared" ref="X88" si="110">+W88+1</f>
        <v>23</v>
      </c>
      <c r="Y88" s="1">
        <f t="shared" ref="Y88" si="111">+X88+1</f>
        <v>24</v>
      </c>
      <c r="Z88" s="1">
        <f t="shared" ref="Z88" si="112">+Y88+1</f>
        <v>25</v>
      </c>
      <c r="AA88" s="1">
        <f t="shared" ref="AA88" si="113">+Z88+1</f>
        <v>26</v>
      </c>
      <c r="AB88" s="1">
        <f t="shared" ref="AB88" si="114">+AA88+1</f>
        <v>27</v>
      </c>
      <c r="AC88" s="1">
        <f t="shared" ref="AC88" si="115">+AB88+1</f>
        <v>28</v>
      </c>
      <c r="AD88" s="1">
        <f t="shared" ref="AD88" si="116">+AC88+1</f>
        <v>29</v>
      </c>
      <c r="AE88" s="1">
        <f t="shared" ref="AE88" si="117">+AD88+1</f>
        <v>30</v>
      </c>
      <c r="AF88" s="1">
        <f t="shared" ref="AF88" si="118">+AE88+1</f>
        <v>31</v>
      </c>
    </row>
    <row r="89" spans="1:32" ht="15" customHeight="1" x14ac:dyDescent="0.25">
      <c r="A89" s="48" t="s">
        <v>29</v>
      </c>
      <c r="B89" s="13" t="s">
        <v>6</v>
      </c>
      <c r="C89" s="13" t="s">
        <v>0</v>
      </c>
      <c r="D89" s="13" t="s">
        <v>1</v>
      </c>
      <c r="E89" s="13" t="s">
        <v>2</v>
      </c>
      <c r="F89" s="13" t="s">
        <v>3</v>
      </c>
      <c r="G89" s="13" t="s">
        <v>4</v>
      </c>
      <c r="H89" s="13" t="s">
        <v>5</v>
      </c>
      <c r="I89" s="13" t="s">
        <v>6</v>
      </c>
      <c r="J89" s="13" t="s">
        <v>0</v>
      </c>
      <c r="K89" s="13" t="s">
        <v>1</v>
      </c>
      <c r="L89" s="13" t="s">
        <v>2</v>
      </c>
      <c r="M89" s="13" t="s">
        <v>3</v>
      </c>
      <c r="N89" s="13" t="s">
        <v>4</v>
      </c>
      <c r="O89" s="13" t="s">
        <v>5</v>
      </c>
      <c r="P89" s="13" t="s">
        <v>6</v>
      </c>
      <c r="Q89" s="13" t="s">
        <v>0</v>
      </c>
      <c r="R89" s="13" t="s">
        <v>1</v>
      </c>
      <c r="S89" s="13" t="s">
        <v>2</v>
      </c>
      <c r="T89" s="13" t="s">
        <v>3</v>
      </c>
      <c r="U89" s="13" t="s">
        <v>4</v>
      </c>
      <c r="V89" s="13" t="s">
        <v>5</v>
      </c>
      <c r="W89" s="13" t="s">
        <v>6</v>
      </c>
      <c r="X89" s="13" t="s">
        <v>0</v>
      </c>
      <c r="Y89" s="13" t="s">
        <v>1</v>
      </c>
      <c r="Z89" s="13" t="s">
        <v>2</v>
      </c>
      <c r="AA89" s="13" t="s">
        <v>3</v>
      </c>
      <c r="AB89" s="13" t="s">
        <v>4</v>
      </c>
      <c r="AC89" s="13" t="s">
        <v>5</v>
      </c>
      <c r="AD89" s="13" t="s">
        <v>6</v>
      </c>
      <c r="AE89" s="13" t="s">
        <v>0</v>
      </c>
      <c r="AF89" s="13" t="s">
        <v>1</v>
      </c>
    </row>
    <row r="90" spans="1:32" ht="15" customHeight="1" x14ac:dyDescent="0.25">
      <c r="A90" s="48" t="s">
        <v>7</v>
      </c>
      <c r="B90" s="22">
        <v>7</v>
      </c>
      <c r="C90" s="11"/>
      <c r="D90" s="22">
        <v>7</v>
      </c>
      <c r="E90" s="11"/>
      <c r="F90" s="22">
        <v>7</v>
      </c>
      <c r="G90" s="11"/>
      <c r="H90" s="22">
        <v>7</v>
      </c>
      <c r="I90" s="11"/>
      <c r="J90" s="12"/>
      <c r="K90" s="22">
        <v>7</v>
      </c>
      <c r="L90" s="11"/>
      <c r="M90" s="22">
        <v>7</v>
      </c>
      <c r="N90" s="11"/>
      <c r="O90" s="22">
        <v>7</v>
      </c>
      <c r="P90" s="11"/>
      <c r="Q90" s="22">
        <v>7</v>
      </c>
      <c r="R90" s="11"/>
      <c r="S90" s="12"/>
      <c r="T90" s="22">
        <v>7</v>
      </c>
      <c r="U90" s="11"/>
      <c r="V90" s="22">
        <v>7</v>
      </c>
      <c r="W90" s="11"/>
      <c r="X90" s="22">
        <v>7</v>
      </c>
      <c r="Y90" s="11"/>
      <c r="Z90" s="22">
        <v>7</v>
      </c>
      <c r="AA90" s="11"/>
      <c r="AB90" s="22">
        <v>7</v>
      </c>
      <c r="AC90" s="11"/>
      <c r="AD90" s="22">
        <v>7</v>
      </c>
      <c r="AE90" s="11"/>
      <c r="AF90" s="22">
        <v>7</v>
      </c>
    </row>
    <row r="91" spans="1:32" ht="15" customHeight="1" x14ac:dyDescent="0.25">
      <c r="A91" s="48" t="s">
        <v>8</v>
      </c>
      <c r="B91" s="24">
        <v>19</v>
      </c>
      <c r="C91" s="20" t="s">
        <v>32</v>
      </c>
      <c r="D91" s="24">
        <v>19</v>
      </c>
      <c r="E91" s="20" t="s">
        <v>32</v>
      </c>
      <c r="F91" s="24">
        <v>19</v>
      </c>
      <c r="G91" s="20" t="s">
        <v>32</v>
      </c>
      <c r="H91" s="24">
        <v>19</v>
      </c>
      <c r="I91" s="20" t="s">
        <v>32</v>
      </c>
      <c r="J91" s="23" t="s">
        <v>9</v>
      </c>
      <c r="K91" s="24">
        <v>19</v>
      </c>
      <c r="L91" s="20" t="s">
        <v>32</v>
      </c>
      <c r="M91" s="24">
        <v>19</v>
      </c>
      <c r="N91" s="20" t="s">
        <v>32</v>
      </c>
      <c r="O91" s="24">
        <v>19</v>
      </c>
      <c r="P91" s="20" t="s">
        <v>32</v>
      </c>
      <c r="Q91" s="24">
        <v>19</v>
      </c>
      <c r="R91" s="20" t="s">
        <v>32</v>
      </c>
      <c r="S91" s="23" t="s">
        <v>9</v>
      </c>
      <c r="T91" s="24">
        <v>19</v>
      </c>
      <c r="U91" s="20" t="s">
        <v>32</v>
      </c>
      <c r="V91" s="24">
        <v>19</v>
      </c>
      <c r="W91" s="20" t="s">
        <v>32</v>
      </c>
      <c r="X91" s="24">
        <v>19</v>
      </c>
      <c r="Y91" s="20" t="s">
        <v>32</v>
      </c>
      <c r="Z91" s="24">
        <v>19</v>
      </c>
      <c r="AA91" s="20" t="s">
        <v>32</v>
      </c>
      <c r="AB91" s="24">
        <v>19</v>
      </c>
      <c r="AC91" s="20" t="s">
        <v>32</v>
      </c>
      <c r="AD91" s="24">
        <v>19</v>
      </c>
      <c r="AE91" s="20" t="s">
        <v>32</v>
      </c>
      <c r="AF91" s="24">
        <v>19</v>
      </c>
    </row>
    <row r="92" spans="1:32" s="46" customFormat="1" ht="15" customHeight="1" x14ac:dyDescent="0.25">
      <c r="A92" s="49" t="s">
        <v>27</v>
      </c>
      <c r="B92" s="29">
        <v>1</v>
      </c>
      <c r="C92" s="25">
        <v>0</v>
      </c>
      <c r="D92" s="29">
        <v>1</v>
      </c>
      <c r="E92" s="25">
        <v>0</v>
      </c>
      <c r="F92" s="29">
        <v>1</v>
      </c>
      <c r="G92" s="25">
        <v>0</v>
      </c>
      <c r="H92" s="29">
        <v>1</v>
      </c>
      <c r="I92" s="25">
        <v>0</v>
      </c>
      <c r="J92" s="27">
        <v>0</v>
      </c>
      <c r="K92" s="29">
        <v>1</v>
      </c>
      <c r="L92" s="25">
        <v>0</v>
      </c>
      <c r="M92" s="29">
        <v>1</v>
      </c>
      <c r="N92" s="25">
        <v>0</v>
      </c>
      <c r="O92" s="29">
        <v>1</v>
      </c>
      <c r="P92" s="25">
        <v>0</v>
      </c>
      <c r="Q92" s="29">
        <v>1</v>
      </c>
      <c r="R92" s="25">
        <v>0</v>
      </c>
      <c r="S92" s="27">
        <v>0</v>
      </c>
      <c r="T92" s="29">
        <v>1</v>
      </c>
      <c r="U92" s="25">
        <v>0</v>
      </c>
      <c r="V92" s="29">
        <v>1</v>
      </c>
      <c r="W92" s="25">
        <v>0</v>
      </c>
      <c r="X92" s="29">
        <v>1</v>
      </c>
      <c r="Y92" s="25">
        <v>0</v>
      </c>
      <c r="Z92" s="29">
        <v>1</v>
      </c>
      <c r="AA92" s="25">
        <v>0</v>
      </c>
      <c r="AB92" s="29">
        <v>1</v>
      </c>
      <c r="AC92" s="25">
        <v>0</v>
      </c>
      <c r="AD92" s="29">
        <v>1</v>
      </c>
      <c r="AE92" s="25">
        <v>0</v>
      </c>
      <c r="AF92" s="29">
        <v>1</v>
      </c>
    </row>
    <row r="93" spans="1:32" s="21" customFormat="1" ht="15" customHeight="1" x14ac:dyDescent="0.25">
      <c r="A93" s="48" t="s">
        <v>27</v>
      </c>
      <c r="B93" s="159">
        <f>SUM(B92:AF92)</f>
        <v>15</v>
      </c>
      <c r="C93" s="160"/>
      <c r="D93" s="160"/>
      <c r="E93" s="160"/>
      <c r="F93" s="160"/>
      <c r="G93" s="160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60"/>
      <c r="AE93" s="160"/>
      <c r="AF93" s="161"/>
    </row>
    <row r="94" spans="1:32" s="21" customFormat="1" ht="15" customHeight="1" x14ac:dyDescent="0.25">
      <c r="A94" s="48" t="s">
        <v>28</v>
      </c>
      <c r="B94" s="158">
        <f>+B93*12</f>
        <v>180</v>
      </c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158"/>
      <c r="AE94" s="158"/>
      <c r="AF94" s="158"/>
    </row>
    <row r="95" spans="1:32" s="21" customFormat="1" ht="15" customHeight="1" x14ac:dyDescent="0.25">
      <c r="A95" s="48" t="s">
        <v>25</v>
      </c>
      <c r="B95" s="158">
        <f>+B94-N$5</f>
        <v>0</v>
      </c>
      <c r="C95" s="158"/>
      <c r="D95" s="158"/>
      <c r="E95" s="158"/>
      <c r="F95" s="158"/>
      <c r="G95" s="158"/>
      <c r="H95" s="158"/>
      <c r="I95" s="158"/>
      <c r="J95" s="158"/>
      <c r="K95" s="158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158"/>
      <c r="AE95" s="158"/>
      <c r="AF95" s="158"/>
    </row>
    <row r="96" spans="1:32" s="21" customFormat="1" ht="15" customHeight="1" x14ac:dyDescent="0.25">
      <c r="A96" s="50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</row>
    <row r="97" spans="1:32" s="21" customFormat="1" ht="15" customHeight="1" x14ac:dyDescent="0.25">
      <c r="A97" s="50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</row>
    <row r="98" spans="1:32" s="21" customFormat="1" ht="15" customHeight="1" x14ac:dyDescent="0.25">
      <c r="A98" s="50"/>
      <c r="B98" s="195" t="s">
        <v>41</v>
      </c>
      <c r="C98" s="195"/>
      <c r="D98" s="195"/>
      <c r="E98" s="195"/>
      <c r="F98" s="195"/>
      <c r="G98" s="195"/>
      <c r="H98" s="195"/>
      <c r="I98" s="195"/>
      <c r="J98" s="195"/>
      <c r="K98" s="195"/>
      <c r="L98" s="195"/>
      <c r="M98" s="195"/>
      <c r="N98" s="195"/>
      <c r="O98" s="195"/>
      <c r="P98" s="195"/>
      <c r="Q98" s="195"/>
      <c r="R98" s="195"/>
      <c r="S98" s="195"/>
      <c r="T98" s="195"/>
      <c r="U98" s="195"/>
      <c r="V98" s="195"/>
      <c r="W98" s="195"/>
      <c r="X98" s="195"/>
      <c r="Y98" s="195"/>
      <c r="Z98" s="195"/>
      <c r="AA98" s="195"/>
      <c r="AB98" s="195"/>
      <c r="AC98" s="195"/>
      <c r="AD98" s="195"/>
      <c r="AE98" s="195"/>
      <c r="AF98" s="195"/>
    </row>
    <row r="99" spans="1:32" ht="15" customHeight="1" x14ac:dyDescent="0.25">
      <c r="B99" s="173" t="s">
        <v>46</v>
      </c>
      <c r="C99" s="173"/>
      <c r="D99" s="173"/>
      <c r="E99" s="173"/>
      <c r="F99" s="173"/>
      <c r="G99" s="173"/>
      <c r="H99" s="173"/>
      <c r="I99" s="173"/>
      <c r="J99" s="173"/>
      <c r="K99" s="173"/>
      <c r="L99" s="173"/>
      <c r="M99" s="173"/>
      <c r="N99" s="173"/>
      <c r="O99" s="173"/>
      <c r="P99" s="173"/>
      <c r="Q99" s="173"/>
      <c r="R99" s="173"/>
      <c r="S99" s="173"/>
      <c r="T99" s="173"/>
      <c r="U99" s="173"/>
      <c r="V99" s="173"/>
      <c r="W99" s="173"/>
      <c r="X99" s="173"/>
      <c r="Y99" s="173"/>
      <c r="Z99" s="173"/>
      <c r="AA99" s="173"/>
      <c r="AB99" s="173"/>
      <c r="AC99" s="173"/>
      <c r="AD99" s="173"/>
      <c r="AE99" s="173"/>
      <c r="AF99" s="173"/>
    </row>
    <row r="100" spans="1:32" ht="15" customHeight="1" x14ac:dyDescent="0.25">
      <c r="B100" s="170" t="s">
        <v>36</v>
      </c>
      <c r="C100" s="171"/>
      <c r="D100" s="171"/>
      <c r="E100" s="171"/>
      <c r="F100" s="171"/>
      <c r="G100" s="171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  <c r="AA100" s="171"/>
      <c r="AB100" s="171"/>
      <c r="AC100" s="171"/>
      <c r="AD100" s="171"/>
      <c r="AE100" s="171"/>
      <c r="AF100" s="172"/>
    </row>
    <row r="101" spans="1:32" ht="15" customHeight="1" x14ac:dyDescent="0.25">
      <c r="A101" s="48" t="s">
        <v>30</v>
      </c>
      <c r="B101" s="1">
        <v>1</v>
      </c>
      <c r="C101" s="1">
        <f>+B101+1</f>
        <v>2</v>
      </c>
      <c r="D101" s="1">
        <f t="shared" ref="D101" si="119">+C101+1</f>
        <v>3</v>
      </c>
      <c r="E101" s="1">
        <f t="shared" ref="E101" si="120">+D101+1</f>
        <v>4</v>
      </c>
      <c r="F101" s="1">
        <f t="shared" ref="F101" si="121">+E101+1</f>
        <v>5</v>
      </c>
      <c r="G101" s="1">
        <f t="shared" ref="G101" si="122">+F101+1</f>
        <v>6</v>
      </c>
      <c r="H101" s="1">
        <f t="shared" ref="H101" si="123">+G101+1</f>
        <v>7</v>
      </c>
      <c r="I101" s="1">
        <f t="shared" ref="I101" si="124">+H101+1</f>
        <v>8</v>
      </c>
      <c r="J101" s="1">
        <f t="shared" ref="J101" si="125">+I101+1</f>
        <v>9</v>
      </c>
      <c r="K101" s="1">
        <f t="shared" ref="K101" si="126">+J101+1</f>
        <v>10</v>
      </c>
      <c r="L101" s="1">
        <f t="shared" ref="L101" si="127">+K101+1</f>
        <v>11</v>
      </c>
      <c r="M101" s="1">
        <f t="shared" ref="M101" si="128">+L101+1</f>
        <v>12</v>
      </c>
      <c r="N101" s="1">
        <f t="shared" ref="N101" si="129">+M101+1</f>
        <v>13</v>
      </c>
      <c r="O101" s="1">
        <f t="shared" ref="O101" si="130">+N101+1</f>
        <v>14</v>
      </c>
      <c r="P101" s="1">
        <f t="shared" ref="P101" si="131">+O101+1</f>
        <v>15</v>
      </c>
      <c r="Q101" s="1">
        <f t="shared" ref="Q101" si="132">+P101+1</f>
        <v>16</v>
      </c>
      <c r="R101" s="1">
        <f t="shared" ref="R101" si="133">+Q101+1</f>
        <v>17</v>
      </c>
      <c r="S101" s="1">
        <f t="shared" ref="S101" si="134">+R101+1</f>
        <v>18</v>
      </c>
      <c r="T101" s="1">
        <f t="shared" ref="T101" si="135">+S101+1</f>
        <v>19</v>
      </c>
      <c r="U101" s="1">
        <f t="shared" ref="U101" si="136">+T101+1</f>
        <v>20</v>
      </c>
      <c r="V101" s="1">
        <f t="shared" ref="V101" si="137">+U101+1</f>
        <v>21</v>
      </c>
      <c r="W101" s="1">
        <f t="shared" ref="W101" si="138">+V101+1</f>
        <v>22</v>
      </c>
      <c r="X101" s="1">
        <f t="shared" ref="X101" si="139">+W101+1</f>
        <v>23</v>
      </c>
      <c r="Y101" s="1">
        <f t="shared" ref="Y101" si="140">+X101+1</f>
        <v>24</v>
      </c>
      <c r="Z101" s="1">
        <f t="shared" ref="Z101" si="141">+Y101+1</f>
        <v>25</v>
      </c>
      <c r="AA101" s="1">
        <f t="shared" ref="AA101" si="142">+Z101+1</f>
        <v>26</v>
      </c>
      <c r="AB101" s="1">
        <f t="shared" ref="AB101" si="143">+AA101+1</f>
        <v>27</v>
      </c>
      <c r="AC101" s="1">
        <f t="shared" ref="AC101" si="144">+AB101+1</f>
        <v>28</v>
      </c>
      <c r="AD101" s="1">
        <f t="shared" ref="AD101" si="145">+AC101+1</f>
        <v>29</v>
      </c>
      <c r="AE101" s="1">
        <f t="shared" ref="AE101" si="146">+AD101+1</f>
        <v>30</v>
      </c>
      <c r="AF101" s="1">
        <f t="shared" ref="AF101" si="147">+AE101+1</f>
        <v>31</v>
      </c>
    </row>
    <row r="102" spans="1:32" ht="15" customHeight="1" x14ac:dyDescent="0.25">
      <c r="A102" s="48" t="s">
        <v>29</v>
      </c>
      <c r="B102" s="13" t="s">
        <v>6</v>
      </c>
      <c r="C102" s="13" t="s">
        <v>0</v>
      </c>
      <c r="D102" s="13" t="s">
        <v>1</v>
      </c>
      <c r="E102" s="13" t="s">
        <v>2</v>
      </c>
      <c r="F102" s="13" t="s">
        <v>3</v>
      </c>
      <c r="G102" s="13" t="s">
        <v>4</v>
      </c>
      <c r="H102" s="13" t="s">
        <v>5</v>
      </c>
      <c r="I102" s="13" t="s">
        <v>6</v>
      </c>
      <c r="J102" s="13" t="s">
        <v>0</v>
      </c>
      <c r="K102" s="13" t="s">
        <v>1</v>
      </c>
      <c r="L102" s="13" t="s">
        <v>2</v>
      </c>
      <c r="M102" s="13" t="s">
        <v>3</v>
      </c>
      <c r="N102" s="13" t="s">
        <v>4</v>
      </c>
      <c r="O102" s="13" t="s">
        <v>5</v>
      </c>
      <c r="P102" s="13" t="s">
        <v>6</v>
      </c>
      <c r="Q102" s="13" t="s">
        <v>0</v>
      </c>
      <c r="R102" s="13" t="s">
        <v>1</v>
      </c>
      <c r="S102" s="13" t="s">
        <v>2</v>
      </c>
      <c r="T102" s="13" t="s">
        <v>3</v>
      </c>
      <c r="U102" s="13" t="s">
        <v>4</v>
      </c>
      <c r="V102" s="13" t="s">
        <v>5</v>
      </c>
      <c r="W102" s="13" t="s">
        <v>6</v>
      </c>
      <c r="X102" s="13" t="s">
        <v>0</v>
      </c>
      <c r="Y102" s="13" t="s">
        <v>1</v>
      </c>
      <c r="Z102" s="13" t="s">
        <v>2</v>
      </c>
      <c r="AA102" s="13" t="s">
        <v>3</v>
      </c>
      <c r="AB102" s="13" t="s">
        <v>4</v>
      </c>
      <c r="AC102" s="13" t="s">
        <v>5</v>
      </c>
      <c r="AD102" s="13" t="s">
        <v>6</v>
      </c>
      <c r="AE102" s="13" t="s">
        <v>0</v>
      </c>
      <c r="AF102" s="13" t="s">
        <v>1</v>
      </c>
    </row>
    <row r="103" spans="1:32" ht="15" customHeight="1" x14ac:dyDescent="0.25">
      <c r="A103" s="48" t="s">
        <v>7</v>
      </c>
      <c r="B103" s="11"/>
      <c r="C103" s="22">
        <v>7</v>
      </c>
      <c r="D103" s="11"/>
      <c r="E103" s="22">
        <v>7</v>
      </c>
      <c r="F103" s="11"/>
      <c r="G103" s="22">
        <v>7</v>
      </c>
      <c r="H103" s="11"/>
      <c r="I103" s="12"/>
      <c r="J103" s="11"/>
      <c r="K103" s="22">
        <v>7</v>
      </c>
      <c r="L103" s="11"/>
      <c r="M103" s="22">
        <v>7</v>
      </c>
      <c r="N103" s="11"/>
      <c r="O103" s="22">
        <v>7</v>
      </c>
      <c r="P103" s="11"/>
      <c r="Q103" s="22">
        <v>7</v>
      </c>
      <c r="R103" s="11"/>
      <c r="S103" s="12"/>
      <c r="T103" s="11"/>
      <c r="U103" s="22">
        <v>7</v>
      </c>
      <c r="V103" s="11"/>
      <c r="W103" s="22">
        <v>7</v>
      </c>
      <c r="X103" s="11"/>
      <c r="Y103" s="22">
        <v>7</v>
      </c>
      <c r="Z103" s="11"/>
      <c r="AA103" s="22">
        <v>7</v>
      </c>
      <c r="AB103" s="11"/>
      <c r="AC103" s="22">
        <v>7</v>
      </c>
      <c r="AD103" s="11"/>
      <c r="AE103" s="22">
        <v>7</v>
      </c>
      <c r="AF103" s="11"/>
    </row>
    <row r="104" spans="1:32" ht="15" customHeight="1" x14ac:dyDescent="0.25">
      <c r="A104" s="48" t="s">
        <v>8</v>
      </c>
      <c r="B104" s="20" t="s">
        <v>32</v>
      </c>
      <c r="C104" s="24">
        <v>19</v>
      </c>
      <c r="D104" s="20" t="s">
        <v>32</v>
      </c>
      <c r="E104" s="24">
        <v>19</v>
      </c>
      <c r="F104" s="20" t="s">
        <v>32</v>
      </c>
      <c r="G104" s="24">
        <v>19</v>
      </c>
      <c r="H104" s="20" t="s">
        <v>32</v>
      </c>
      <c r="I104" s="23" t="s">
        <v>9</v>
      </c>
      <c r="J104" s="20" t="s">
        <v>32</v>
      </c>
      <c r="K104" s="24">
        <v>19</v>
      </c>
      <c r="L104" s="20" t="s">
        <v>32</v>
      </c>
      <c r="M104" s="24">
        <v>19</v>
      </c>
      <c r="N104" s="20" t="s">
        <v>32</v>
      </c>
      <c r="O104" s="24">
        <v>19</v>
      </c>
      <c r="P104" s="20" t="s">
        <v>32</v>
      </c>
      <c r="Q104" s="24">
        <v>19</v>
      </c>
      <c r="R104" s="20" t="s">
        <v>32</v>
      </c>
      <c r="S104" s="23" t="s">
        <v>9</v>
      </c>
      <c r="T104" s="20" t="s">
        <v>32</v>
      </c>
      <c r="U104" s="24">
        <v>19</v>
      </c>
      <c r="V104" s="20" t="s">
        <v>32</v>
      </c>
      <c r="W104" s="24">
        <v>19</v>
      </c>
      <c r="X104" s="20" t="s">
        <v>32</v>
      </c>
      <c r="Y104" s="24">
        <v>19</v>
      </c>
      <c r="Z104" s="20" t="s">
        <v>32</v>
      </c>
      <c r="AA104" s="24">
        <v>19</v>
      </c>
      <c r="AB104" s="20" t="s">
        <v>32</v>
      </c>
      <c r="AC104" s="24">
        <v>19</v>
      </c>
      <c r="AD104" s="20" t="s">
        <v>32</v>
      </c>
      <c r="AE104" s="24">
        <v>19</v>
      </c>
      <c r="AF104" s="20" t="s">
        <v>32</v>
      </c>
    </row>
    <row r="105" spans="1:32" s="46" customFormat="1" ht="15" customHeight="1" x14ac:dyDescent="0.25">
      <c r="A105" s="49" t="s">
        <v>27</v>
      </c>
      <c r="B105" s="25">
        <v>0</v>
      </c>
      <c r="C105" s="29">
        <v>1</v>
      </c>
      <c r="D105" s="25">
        <v>0</v>
      </c>
      <c r="E105" s="29">
        <v>1</v>
      </c>
      <c r="F105" s="25">
        <v>0</v>
      </c>
      <c r="G105" s="29">
        <v>1</v>
      </c>
      <c r="H105" s="25">
        <v>0</v>
      </c>
      <c r="I105" s="27">
        <v>0</v>
      </c>
      <c r="J105" s="25">
        <v>0</v>
      </c>
      <c r="K105" s="29">
        <v>1</v>
      </c>
      <c r="L105" s="25">
        <v>0</v>
      </c>
      <c r="M105" s="29">
        <v>1</v>
      </c>
      <c r="N105" s="25">
        <v>0</v>
      </c>
      <c r="O105" s="29">
        <v>1</v>
      </c>
      <c r="P105" s="25">
        <v>0</v>
      </c>
      <c r="Q105" s="29">
        <v>1</v>
      </c>
      <c r="R105" s="25">
        <v>0</v>
      </c>
      <c r="S105" s="27">
        <v>0</v>
      </c>
      <c r="T105" s="25">
        <v>0</v>
      </c>
      <c r="U105" s="29">
        <v>1</v>
      </c>
      <c r="V105" s="25">
        <v>0</v>
      </c>
      <c r="W105" s="29">
        <v>1</v>
      </c>
      <c r="X105" s="25">
        <v>0</v>
      </c>
      <c r="Y105" s="29">
        <v>1</v>
      </c>
      <c r="Z105" s="25">
        <v>0</v>
      </c>
      <c r="AA105" s="29">
        <v>1</v>
      </c>
      <c r="AB105" s="25">
        <v>0</v>
      </c>
      <c r="AC105" s="29">
        <v>1</v>
      </c>
      <c r="AD105" s="25">
        <v>0</v>
      </c>
      <c r="AE105" s="29">
        <v>1</v>
      </c>
      <c r="AF105" s="25">
        <v>0</v>
      </c>
    </row>
    <row r="106" spans="1:32" s="21" customFormat="1" ht="15" customHeight="1" x14ac:dyDescent="0.25">
      <c r="A106" s="48" t="s">
        <v>27</v>
      </c>
      <c r="B106" s="159">
        <f>SUM(B105:AF105)</f>
        <v>13</v>
      </c>
      <c r="C106" s="160"/>
      <c r="D106" s="160"/>
      <c r="E106" s="160"/>
      <c r="F106" s="160"/>
      <c r="G106" s="160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1"/>
    </row>
    <row r="107" spans="1:32" s="21" customFormat="1" ht="15" customHeight="1" x14ac:dyDescent="0.25">
      <c r="A107" s="48" t="s">
        <v>28</v>
      </c>
      <c r="B107" s="158">
        <f>+B106*12</f>
        <v>156</v>
      </c>
      <c r="C107" s="158"/>
      <c r="D107" s="158"/>
      <c r="E107" s="158"/>
      <c r="F107" s="158"/>
      <c r="G107" s="158"/>
      <c r="H107" s="158"/>
      <c r="I107" s="158"/>
      <c r="J107" s="158"/>
      <c r="K107" s="158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158"/>
      <c r="AE107" s="158"/>
      <c r="AF107" s="158"/>
    </row>
    <row r="108" spans="1:32" s="21" customFormat="1" ht="15" customHeight="1" x14ac:dyDescent="0.25">
      <c r="A108" s="48" t="s">
        <v>25</v>
      </c>
      <c r="B108" s="158">
        <f>+B107-N$5</f>
        <v>-24</v>
      </c>
      <c r="C108" s="158"/>
      <c r="D108" s="158"/>
      <c r="E108" s="158"/>
      <c r="F108" s="158"/>
      <c r="G108" s="158"/>
      <c r="H108" s="158"/>
      <c r="I108" s="158"/>
      <c r="J108" s="158"/>
      <c r="K108" s="158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58"/>
      <c r="AE108" s="158"/>
      <c r="AF108" s="158"/>
    </row>
    <row r="112" spans="1:32" ht="15" customHeight="1" x14ac:dyDescent="0.25">
      <c r="B112" s="195" t="s">
        <v>41</v>
      </c>
      <c r="C112" s="195"/>
      <c r="D112" s="195"/>
      <c r="E112" s="195"/>
      <c r="F112" s="195"/>
      <c r="G112" s="195"/>
      <c r="H112" s="195"/>
      <c r="I112" s="195"/>
      <c r="J112" s="195"/>
      <c r="K112" s="195"/>
      <c r="L112" s="195"/>
      <c r="M112" s="195"/>
      <c r="N112" s="195"/>
      <c r="O112" s="195"/>
      <c r="P112" s="195"/>
      <c r="Q112" s="195"/>
      <c r="R112" s="195"/>
      <c r="S112" s="195"/>
      <c r="T112" s="195"/>
      <c r="U112" s="195"/>
      <c r="V112" s="195"/>
      <c r="W112" s="195"/>
      <c r="X112" s="195"/>
      <c r="Y112" s="195"/>
      <c r="Z112" s="195"/>
      <c r="AA112" s="195"/>
      <c r="AB112" s="195"/>
      <c r="AC112" s="195"/>
      <c r="AD112" s="195"/>
      <c r="AE112" s="195"/>
      <c r="AF112" s="195"/>
    </row>
    <row r="113" spans="1:32" ht="15" customHeight="1" x14ac:dyDescent="0.25">
      <c r="B113" s="173" t="s">
        <v>54</v>
      </c>
      <c r="C113" s="173"/>
      <c r="D113" s="173"/>
      <c r="E113" s="173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73"/>
      <c r="AE113" s="173"/>
      <c r="AF113" s="173"/>
    </row>
    <row r="114" spans="1:32" ht="15" customHeight="1" x14ac:dyDescent="0.25">
      <c r="B114" s="170" t="s">
        <v>34</v>
      </c>
      <c r="C114" s="171"/>
      <c r="D114" s="171"/>
      <c r="E114" s="171"/>
      <c r="F114" s="171"/>
      <c r="G114" s="171"/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/>
      <c r="T114" s="171"/>
      <c r="U114" s="171"/>
      <c r="V114" s="171"/>
      <c r="W114" s="171"/>
      <c r="X114" s="171"/>
      <c r="Y114" s="171"/>
      <c r="Z114" s="171"/>
      <c r="AA114" s="171"/>
      <c r="AB114" s="171"/>
      <c r="AC114" s="171"/>
      <c r="AD114" s="171"/>
      <c r="AE114" s="171"/>
      <c r="AF114" s="172"/>
    </row>
    <row r="115" spans="1:32" ht="15" customHeight="1" x14ac:dyDescent="0.25">
      <c r="A115" s="48" t="s">
        <v>30</v>
      </c>
      <c r="B115" s="1">
        <v>1</v>
      </c>
      <c r="C115" s="1">
        <f>+B115+1</f>
        <v>2</v>
      </c>
      <c r="D115" s="1">
        <f t="shared" ref="D115" si="148">+C115+1</f>
        <v>3</v>
      </c>
      <c r="E115" s="1">
        <f t="shared" ref="E115" si="149">+D115+1</f>
        <v>4</v>
      </c>
      <c r="F115" s="1">
        <f t="shared" ref="F115" si="150">+E115+1</f>
        <v>5</v>
      </c>
      <c r="G115" s="1">
        <f t="shared" ref="G115" si="151">+F115+1</f>
        <v>6</v>
      </c>
      <c r="H115" s="1">
        <f t="shared" ref="H115" si="152">+G115+1</f>
        <v>7</v>
      </c>
      <c r="I115" s="1">
        <f t="shared" ref="I115" si="153">+H115+1</f>
        <v>8</v>
      </c>
      <c r="J115" s="1">
        <f t="shared" ref="J115" si="154">+I115+1</f>
        <v>9</v>
      </c>
      <c r="K115" s="1">
        <f t="shared" ref="K115" si="155">+J115+1</f>
        <v>10</v>
      </c>
      <c r="L115" s="1">
        <f t="shared" ref="L115" si="156">+K115+1</f>
        <v>11</v>
      </c>
      <c r="M115" s="1">
        <f t="shared" ref="M115" si="157">+L115+1</f>
        <v>12</v>
      </c>
      <c r="N115" s="1">
        <f t="shared" ref="N115" si="158">+M115+1</f>
        <v>13</v>
      </c>
      <c r="O115" s="1">
        <f t="shared" ref="O115" si="159">+N115+1</f>
        <v>14</v>
      </c>
      <c r="P115" s="1">
        <f t="shared" ref="P115" si="160">+O115+1</f>
        <v>15</v>
      </c>
      <c r="Q115" s="1">
        <f t="shared" ref="Q115" si="161">+P115+1</f>
        <v>16</v>
      </c>
      <c r="R115" s="1">
        <f t="shared" ref="R115" si="162">+Q115+1</f>
        <v>17</v>
      </c>
      <c r="S115" s="1">
        <f t="shared" ref="S115" si="163">+R115+1</f>
        <v>18</v>
      </c>
      <c r="T115" s="1">
        <f t="shared" ref="T115" si="164">+S115+1</f>
        <v>19</v>
      </c>
      <c r="U115" s="1">
        <f t="shared" ref="U115" si="165">+T115+1</f>
        <v>20</v>
      </c>
      <c r="V115" s="1">
        <f t="shared" ref="V115" si="166">+U115+1</f>
        <v>21</v>
      </c>
      <c r="W115" s="1">
        <f t="shared" ref="W115" si="167">+V115+1</f>
        <v>22</v>
      </c>
      <c r="X115" s="1">
        <f t="shared" ref="X115" si="168">+W115+1</f>
        <v>23</v>
      </c>
      <c r="Y115" s="1">
        <f t="shared" ref="Y115" si="169">+X115+1</f>
        <v>24</v>
      </c>
      <c r="Z115" s="1">
        <f t="shared" ref="Z115" si="170">+Y115+1</f>
        <v>25</v>
      </c>
      <c r="AA115" s="1">
        <f t="shared" ref="AA115" si="171">+Z115+1</f>
        <v>26</v>
      </c>
      <c r="AB115" s="1">
        <f t="shared" ref="AB115" si="172">+AA115+1</f>
        <v>27</v>
      </c>
      <c r="AC115" s="1">
        <f t="shared" ref="AC115" si="173">+AB115+1</f>
        <v>28</v>
      </c>
      <c r="AD115" s="1">
        <f t="shared" ref="AD115" si="174">+AC115+1</f>
        <v>29</v>
      </c>
      <c r="AE115" s="1">
        <f t="shared" ref="AE115" si="175">+AD115+1</f>
        <v>30</v>
      </c>
      <c r="AF115" s="1">
        <f t="shared" ref="AF115" si="176">+AE115+1</f>
        <v>31</v>
      </c>
    </row>
    <row r="116" spans="1:32" ht="15" customHeight="1" x14ac:dyDescent="0.25">
      <c r="A116" s="48" t="s">
        <v>29</v>
      </c>
      <c r="B116" s="13" t="s">
        <v>6</v>
      </c>
      <c r="C116" s="13" t="s">
        <v>0</v>
      </c>
      <c r="D116" s="13" t="s">
        <v>1</v>
      </c>
      <c r="E116" s="13" t="s">
        <v>2</v>
      </c>
      <c r="F116" s="13" t="s">
        <v>3</v>
      </c>
      <c r="G116" s="13" t="s">
        <v>4</v>
      </c>
      <c r="H116" s="13" t="s">
        <v>5</v>
      </c>
      <c r="I116" s="13" t="s">
        <v>6</v>
      </c>
      <c r="J116" s="13" t="s">
        <v>0</v>
      </c>
      <c r="K116" s="13" t="s">
        <v>1</v>
      </c>
      <c r="L116" s="13" t="s">
        <v>2</v>
      </c>
      <c r="M116" s="13" t="s">
        <v>3</v>
      </c>
      <c r="N116" s="13" t="s">
        <v>4</v>
      </c>
      <c r="O116" s="13" t="s">
        <v>5</v>
      </c>
      <c r="P116" s="13" t="s">
        <v>6</v>
      </c>
      <c r="Q116" s="13" t="s">
        <v>0</v>
      </c>
      <c r="R116" s="13" t="s">
        <v>1</v>
      </c>
      <c r="S116" s="13" t="s">
        <v>2</v>
      </c>
      <c r="T116" s="13" t="s">
        <v>3</v>
      </c>
      <c r="U116" s="13" t="s">
        <v>4</v>
      </c>
      <c r="V116" s="13" t="s">
        <v>5</v>
      </c>
      <c r="W116" s="13" t="s">
        <v>6</v>
      </c>
      <c r="X116" s="13" t="s">
        <v>0</v>
      </c>
      <c r="Y116" s="13" t="s">
        <v>1</v>
      </c>
      <c r="Z116" s="13" t="s">
        <v>2</v>
      </c>
      <c r="AA116" s="13" t="s">
        <v>3</v>
      </c>
      <c r="AB116" s="13" t="s">
        <v>4</v>
      </c>
      <c r="AC116" s="13" t="s">
        <v>5</v>
      </c>
      <c r="AD116" s="13" t="s">
        <v>6</v>
      </c>
      <c r="AE116" s="13" t="s">
        <v>0</v>
      </c>
      <c r="AF116" s="13" t="s">
        <v>1</v>
      </c>
    </row>
    <row r="117" spans="1:32" ht="15" customHeight="1" x14ac:dyDescent="0.25">
      <c r="A117" s="48" t="s">
        <v>7</v>
      </c>
      <c r="B117" s="22">
        <v>7</v>
      </c>
      <c r="C117" s="11"/>
      <c r="D117" s="22">
        <v>7</v>
      </c>
      <c r="E117" s="11"/>
      <c r="F117" s="22">
        <v>7</v>
      </c>
      <c r="G117" s="11"/>
      <c r="H117" s="12"/>
      <c r="I117" s="11"/>
      <c r="J117" s="22">
        <v>7</v>
      </c>
      <c r="K117" s="11"/>
      <c r="L117" s="22">
        <v>7</v>
      </c>
      <c r="M117" s="11"/>
      <c r="N117" s="22">
        <v>7</v>
      </c>
      <c r="O117" s="11"/>
      <c r="P117" s="22">
        <v>7</v>
      </c>
      <c r="Q117" s="11"/>
      <c r="R117" s="12"/>
      <c r="S117" s="11"/>
      <c r="T117" s="22">
        <v>7</v>
      </c>
      <c r="U117" s="11"/>
      <c r="V117" s="22">
        <v>7</v>
      </c>
      <c r="W117" s="11"/>
      <c r="X117" s="22">
        <v>7</v>
      </c>
      <c r="Y117" s="11"/>
      <c r="Z117" s="22">
        <v>7</v>
      </c>
      <c r="AA117" s="11"/>
      <c r="AB117" s="22">
        <v>7</v>
      </c>
      <c r="AC117" s="11"/>
      <c r="AD117" s="22">
        <v>7</v>
      </c>
      <c r="AE117" s="11"/>
      <c r="AF117" s="22">
        <v>7</v>
      </c>
    </row>
    <row r="118" spans="1:32" ht="15" customHeight="1" x14ac:dyDescent="0.25">
      <c r="A118" s="48" t="s">
        <v>8</v>
      </c>
      <c r="B118" s="24">
        <v>19</v>
      </c>
      <c r="C118" s="20" t="s">
        <v>32</v>
      </c>
      <c r="D118" s="24">
        <v>19</v>
      </c>
      <c r="E118" s="20" t="s">
        <v>32</v>
      </c>
      <c r="F118" s="24">
        <v>19</v>
      </c>
      <c r="G118" s="20" t="s">
        <v>32</v>
      </c>
      <c r="H118" s="23" t="s">
        <v>9</v>
      </c>
      <c r="I118" s="20" t="s">
        <v>32</v>
      </c>
      <c r="J118" s="24">
        <v>19</v>
      </c>
      <c r="K118" s="20" t="s">
        <v>32</v>
      </c>
      <c r="L118" s="24">
        <v>19</v>
      </c>
      <c r="M118" s="20" t="s">
        <v>32</v>
      </c>
      <c r="N118" s="24">
        <v>19</v>
      </c>
      <c r="O118" s="20" t="s">
        <v>32</v>
      </c>
      <c r="P118" s="24">
        <v>19</v>
      </c>
      <c r="Q118" s="20" t="s">
        <v>32</v>
      </c>
      <c r="R118" s="23" t="s">
        <v>9</v>
      </c>
      <c r="S118" s="20" t="s">
        <v>32</v>
      </c>
      <c r="T118" s="24">
        <v>19</v>
      </c>
      <c r="U118" s="20" t="s">
        <v>32</v>
      </c>
      <c r="V118" s="24">
        <v>19</v>
      </c>
      <c r="W118" s="20" t="s">
        <v>32</v>
      </c>
      <c r="X118" s="24">
        <v>19</v>
      </c>
      <c r="Y118" s="20" t="s">
        <v>32</v>
      </c>
      <c r="Z118" s="24">
        <v>19</v>
      </c>
      <c r="AA118" s="20" t="s">
        <v>32</v>
      </c>
      <c r="AB118" s="24">
        <v>19</v>
      </c>
      <c r="AC118" s="20" t="s">
        <v>32</v>
      </c>
      <c r="AD118" s="24">
        <v>19</v>
      </c>
      <c r="AE118" s="20" t="s">
        <v>32</v>
      </c>
      <c r="AF118" s="24">
        <v>19</v>
      </c>
    </row>
    <row r="119" spans="1:32" s="26" customFormat="1" ht="15" customHeight="1" x14ac:dyDescent="0.25">
      <c r="A119" s="49" t="s">
        <v>27</v>
      </c>
      <c r="B119" s="29">
        <v>1</v>
      </c>
      <c r="C119" s="25">
        <v>0</v>
      </c>
      <c r="D119" s="29">
        <v>1</v>
      </c>
      <c r="E119" s="25">
        <v>0</v>
      </c>
      <c r="F119" s="29">
        <v>1</v>
      </c>
      <c r="G119" s="25">
        <v>0</v>
      </c>
      <c r="H119" s="27">
        <v>0</v>
      </c>
      <c r="I119" s="25">
        <v>0</v>
      </c>
      <c r="J119" s="29">
        <v>1</v>
      </c>
      <c r="K119" s="25">
        <v>0</v>
      </c>
      <c r="L119" s="29">
        <v>1</v>
      </c>
      <c r="M119" s="25">
        <v>0</v>
      </c>
      <c r="N119" s="29">
        <v>1</v>
      </c>
      <c r="O119" s="25">
        <v>0</v>
      </c>
      <c r="P119" s="29">
        <v>1</v>
      </c>
      <c r="Q119" s="25">
        <v>0</v>
      </c>
      <c r="R119" s="27">
        <v>0</v>
      </c>
      <c r="S119" s="25">
        <v>0</v>
      </c>
      <c r="T119" s="29">
        <v>1</v>
      </c>
      <c r="U119" s="25">
        <v>0</v>
      </c>
      <c r="V119" s="29">
        <v>1</v>
      </c>
      <c r="W119" s="25">
        <v>0</v>
      </c>
      <c r="X119" s="29">
        <v>1</v>
      </c>
      <c r="Y119" s="25">
        <v>0</v>
      </c>
      <c r="Z119" s="29">
        <v>1</v>
      </c>
      <c r="AA119" s="25">
        <v>0</v>
      </c>
      <c r="AB119" s="29">
        <v>1</v>
      </c>
      <c r="AC119" s="25">
        <v>0</v>
      </c>
      <c r="AD119" s="29">
        <v>1</v>
      </c>
      <c r="AE119" s="25">
        <v>0</v>
      </c>
      <c r="AF119" s="29">
        <v>1</v>
      </c>
    </row>
    <row r="120" spans="1:32" s="21" customFormat="1" ht="15" customHeight="1" x14ac:dyDescent="0.25">
      <c r="A120" s="48" t="s">
        <v>27</v>
      </c>
      <c r="B120" s="159">
        <f>SUM(B119:AF119)</f>
        <v>14</v>
      </c>
      <c r="C120" s="160"/>
      <c r="D120" s="160"/>
      <c r="E120" s="160"/>
      <c r="F120" s="160"/>
      <c r="G120" s="160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1"/>
    </row>
    <row r="121" spans="1:32" s="21" customFormat="1" ht="15" customHeight="1" x14ac:dyDescent="0.25">
      <c r="A121" s="48" t="s">
        <v>28</v>
      </c>
      <c r="B121" s="158">
        <f>+B120*12</f>
        <v>168</v>
      </c>
      <c r="C121" s="158"/>
      <c r="D121" s="158"/>
      <c r="E121" s="158"/>
      <c r="F121" s="158"/>
      <c r="G121" s="158"/>
      <c r="H121" s="158"/>
      <c r="I121" s="158"/>
      <c r="J121" s="158"/>
      <c r="K121" s="158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8"/>
      <c r="AF121" s="158"/>
    </row>
    <row r="122" spans="1:32" s="21" customFormat="1" ht="15" customHeight="1" x14ac:dyDescent="0.25">
      <c r="A122" s="48" t="s">
        <v>25</v>
      </c>
      <c r="B122" s="158">
        <f>+B121-N$5</f>
        <v>-12</v>
      </c>
      <c r="C122" s="158"/>
      <c r="D122" s="158"/>
      <c r="E122" s="158"/>
      <c r="F122" s="158"/>
      <c r="G122" s="158"/>
      <c r="H122" s="158"/>
      <c r="I122" s="158"/>
      <c r="J122" s="158"/>
      <c r="K122" s="158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8"/>
      <c r="AF122" s="158"/>
    </row>
  </sheetData>
  <mergeCells count="70">
    <mergeCell ref="B98:AF98"/>
    <mergeCell ref="B112:AF112"/>
    <mergeCell ref="B113:AF113"/>
    <mergeCell ref="B114:AF114"/>
    <mergeCell ref="B120:AF120"/>
    <mergeCell ref="B121:AF121"/>
    <mergeCell ref="B122:AF122"/>
    <mergeCell ref="B99:AF99"/>
    <mergeCell ref="B100:AF100"/>
    <mergeCell ref="B106:AF106"/>
    <mergeCell ref="B107:AF107"/>
    <mergeCell ref="B108:AF108"/>
    <mergeCell ref="B23:AF23"/>
    <mergeCell ref="B25:AF25"/>
    <mergeCell ref="B31:AF31"/>
    <mergeCell ref="B32:AF32"/>
    <mergeCell ref="B33:AF33"/>
    <mergeCell ref="B24:AF24"/>
    <mergeCell ref="B86:AF86"/>
    <mergeCell ref="B87:AF87"/>
    <mergeCell ref="B93:AF93"/>
    <mergeCell ref="B94:AF94"/>
    <mergeCell ref="B95:AF95"/>
    <mergeCell ref="Q3:S4"/>
    <mergeCell ref="B3:D4"/>
    <mergeCell ref="E3:G4"/>
    <mergeCell ref="H3:J4"/>
    <mergeCell ref="K3:M4"/>
    <mergeCell ref="N3:P4"/>
    <mergeCell ref="K1:M2"/>
    <mergeCell ref="N1:P2"/>
    <mergeCell ref="Q1:S2"/>
    <mergeCell ref="B1:D2"/>
    <mergeCell ref="E1:G2"/>
    <mergeCell ref="H1:J2"/>
    <mergeCell ref="Q5:S5"/>
    <mergeCell ref="B7:D7"/>
    <mergeCell ref="E7:G7"/>
    <mergeCell ref="B5:D5"/>
    <mergeCell ref="E5:G5"/>
    <mergeCell ref="H5:J5"/>
    <mergeCell ref="K5:M5"/>
    <mergeCell ref="N5:P5"/>
    <mergeCell ref="B19:AF19"/>
    <mergeCell ref="B20:AF20"/>
    <mergeCell ref="B12:AF12"/>
    <mergeCell ref="B18:AF18"/>
    <mergeCell ref="B10:AF10"/>
    <mergeCell ref="B11:AF11"/>
    <mergeCell ref="B81:AF81"/>
    <mergeCell ref="B82:AF82"/>
    <mergeCell ref="B83:AF83"/>
    <mergeCell ref="B38:AF38"/>
    <mergeCell ref="B75:AF75"/>
    <mergeCell ref="B50:AF50"/>
    <mergeCell ref="B51:AF51"/>
    <mergeCell ref="B57:AF57"/>
    <mergeCell ref="B58:AF58"/>
    <mergeCell ref="B59:AF59"/>
    <mergeCell ref="B62:AF62"/>
    <mergeCell ref="B70:AF70"/>
    <mergeCell ref="B71:AF71"/>
    <mergeCell ref="B63:AF63"/>
    <mergeCell ref="B69:AF69"/>
    <mergeCell ref="B37:AF37"/>
    <mergeCell ref="B46:AF46"/>
    <mergeCell ref="B44:AF44"/>
    <mergeCell ref="B45:AF45"/>
    <mergeCell ref="B74:AF74"/>
    <mergeCell ref="B49:AF49"/>
  </mergeCells>
  <printOptions horizontalCentered="1"/>
  <pageMargins left="0" right="0" top="0.59055118110236227" bottom="0.39370078740157483" header="0.31496062992125984" footer="0.31496062992125984"/>
  <pageSetup paperSize="9" scale="95" orientation="landscape" verticalDpi="0" r:id="rId1"/>
  <headerFooter>
    <oddFooter>&amp;L15/05/2018&amp;R&amp;P/&amp;N</oddFooter>
  </headerFooter>
  <rowBreaks count="8" manualBreakCount="8">
    <brk id="22" max="16383" man="1"/>
    <brk id="36" max="16383" man="1"/>
    <brk id="48" max="16383" man="1"/>
    <brk id="61" max="16383" man="1"/>
    <brk id="73" max="16383" man="1"/>
    <brk id="85" max="16383" man="1"/>
    <brk id="97" max="16383" man="1"/>
    <brk id="111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4"/>
  <sheetViews>
    <sheetView showGridLines="0" workbookViewId="0"/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  <c r="AA1" s="98"/>
    </row>
    <row r="2" spans="1:32" ht="15.7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  <c r="AA2" s="103" t="s">
        <v>32</v>
      </c>
    </row>
    <row r="3" spans="1:32" ht="15.75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  <c r="AA3" s="99"/>
    </row>
    <row r="4" spans="1:32" ht="15.75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5.75" customHeight="1" x14ac:dyDescent="0.25">
      <c r="B5" s="157">
        <v>8</v>
      </c>
      <c r="C5" s="157"/>
      <c r="D5" s="157"/>
      <c r="E5" s="162">
        <v>19</v>
      </c>
      <c r="F5" s="162"/>
      <c r="G5" s="162"/>
      <c r="H5" s="157">
        <f>+B5*E5</f>
        <v>152</v>
      </c>
      <c r="I5" s="157"/>
      <c r="J5" s="157"/>
      <c r="K5" s="163">
        <f>INT(H5/12)</f>
        <v>12</v>
      </c>
      <c r="L5" s="163"/>
      <c r="M5" s="163"/>
      <c r="N5" s="164">
        <f>INT(K5*12)</f>
        <v>144</v>
      </c>
      <c r="O5" s="164"/>
      <c r="P5" s="164"/>
      <c r="Q5" s="165">
        <f>+N5-H5</f>
        <v>-8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5.75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5.75" customHeight="1" x14ac:dyDescent="0.25">
      <c r="B7" s="166" t="s">
        <v>35</v>
      </c>
      <c r="C7" s="167"/>
      <c r="D7" s="167"/>
      <c r="E7" s="168">
        <v>43344</v>
      </c>
      <c r="F7" s="168"/>
      <c r="G7" s="169"/>
      <c r="H7" s="5"/>
      <c r="I7" s="5" t="s">
        <v>60</v>
      </c>
      <c r="J7" s="5"/>
      <c r="K7" s="5"/>
      <c r="L7" s="39"/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5.75" customHeight="1" x14ac:dyDescent="0.25">
      <c r="B8" s="18"/>
      <c r="C8" s="5"/>
      <c r="D8" s="18"/>
      <c r="F8" s="18"/>
      <c r="H8" s="35"/>
      <c r="V8" s="9"/>
    </row>
    <row r="9" spans="1:32" ht="15.75" customHeight="1" x14ac:dyDescent="0.25">
      <c r="B9" s="18"/>
      <c r="C9" s="5"/>
      <c r="D9" s="18"/>
      <c r="F9" s="18"/>
      <c r="H9" s="35"/>
      <c r="V9" s="9"/>
    </row>
    <row r="10" spans="1:32" ht="15.75" customHeight="1" x14ac:dyDescent="0.25">
      <c r="B10" s="18"/>
      <c r="C10" s="5"/>
      <c r="D10" s="18"/>
      <c r="F10" s="18"/>
      <c r="H10" s="35"/>
      <c r="V10" s="9"/>
    </row>
    <row r="11" spans="1:32" ht="17.100000000000001" customHeight="1" x14ac:dyDescent="0.25">
      <c r="B11" s="201" t="s">
        <v>43</v>
      </c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201"/>
      <c r="Y11" s="201"/>
      <c r="Z11" s="201"/>
      <c r="AA11" s="201"/>
      <c r="AB11" s="201"/>
      <c r="AC11" s="201"/>
      <c r="AD11" s="201"/>
      <c r="AE11" s="201"/>
      <c r="AF11" s="201"/>
    </row>
    <row r="12" spans="1:32" ht="17.100000000000001" customHeight="1" x14ac:dyDescent="0.25">
      <c r="B12" s="170" t="s">
        <v>44</v>
      </c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2"/>
    </row>
    <row r="13" spans="1:32" ht="17.100000000000001" customHeight="1" thickBot="1" x14ac:dyDescent="0.3">
      <c r="B13" s="202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4"/>
    </row>
    <row r="14" spans="1:32" s="3" customFormat="1" ht="17.100000000000001" customHeight="1" x14ac:dyDescent="0.25">
      <c r="A14" s="48" t="s">
        <v>30</v>
      </c>
      <c r="B14" s="1">
        <v>1</v>
      </c>
      <c r="C14" s="1">
        <f>+B14+1</f>
        <v>2</v>
      </c>
      <c r="D14" s="1">
        <f t="shared" ref="D14:AE14" si="0">+C14+1</f>
        <v>3</v>
      </c>
      <c r="E14" s="1">
        <f t="shared" si="0"/>
        <v>4</v>
      </c>
      <c r="F14" s="1">
        <f t="shared" si="0"/>
        <v>5</v>
      </c>
      <c r="G14" s="1">
        <f t="shared" si="0"/>
        <v>6</v>
      </c>
      <c r="H14" s="102">
        <f t="shared" si="0"/>
        <v>7</v>
      </c>
      <c r="I14" s="1">
        <f t="shared" si="0"/>
        <v>8</v>
      </c>
      <c r="J14" s="1">
        <f t="shared" si="0"/>
        <v>9</v>
      </c>
      <c r="K14" s="1">
        <f t="shared" si="0"/>
        <v>10</v>
      </c>
      <c r="L14" s="1">
        <f t="shared" si="0"/>
        <v>11</v>
      </c>
      <c r="M14" s="1">
        <f t="shared" si="0"/>
        <v>12</v>
      </c>
      <c r="N14" s="1">
        <f t="shared" si="0"/>
        <v>13</v>
      </c>
      <c r="O14" s="1">
        <f t="shared" si="0"/>
        <v>14</v>
      </c>
      <c r="P14" s="1">
        <f t="shared" si="0"/>
        <v>15</v>
      </c>
      <c r="Q14" s="1">
        <f t="shared" si="0"/>
        <v>16</v>
      </c>
      <c r="R14" s="1">
        <f t="shared" si="0"/>
        <v>17</v>
      </c>
      <c r="S14" s="1">
        <f t="shared" si="0"/>
        <v>18</v>
      </c>
      <c r="T14" s="1">
        <f t="shared" si="0"/>
        <v>19</v>
      </c>
      <c r="U14" s="1">
        <f t="shared" si="0"/>
        <v>20</v>
      </c>
      <c r="V14" s="1">
        <f t="shared" si="0"/>
        <v>21</v>
      </c>
      <c r="W14" s="1">
        <f t="shared" si="0"/>
        <v>22</v>
      </c>
      <c r="X14" s="1">
        <f t="shared" si="0"/>
        <v>23</v>
      </c>
      <c r="Y14" s="1">
        <f t="shared" si="0"/>
        <v>24</v>
      </c>
      <c r="Z14" s="1">
        <f t="shared" si="0"/>
        <v>25</v>
      </c>
      <c r="AA14" s="1">
        <f t="shared" si="0"/>
        <v>26</v>
      </c>
      <c r="AB14" s="1">
        <f t="shared" si="0"/>
        <v>27</v>
      </c>
      <c r="AC14" s="1">
        <f t="shared" si="0"/>
        <v>28</v>
      </c>
      <c r="AD14" s="1">
        <f t="shared" si="0"/>
        <v>29</v>
      </c>
      <c r="AE14" s="1">
        <f t="shared" si="0"/>
        <v>30</v>
      </c>
      <c r="AF14" s="64"/>
    </row>
    <row r="15" spans="1:32" s="5" customFormat="1" ht="17.100000000000001" customHeight="1" x14ac:dyDescent="0.25">
      <c r="A15" s="48" t="s">
        <v>29</v>
      </c>
      <c r="B15" s="13" t="s">
        <v>42</v>
      </c>
      <c r="C15" s="13" t="s">
        <v>3</v>
      </c>
      <c r="D15" s="13" t="s">
        <v>4</v>
      </c>
      <c r="E15" s="13" t="s">
        <v>5</v>
      </c>
      <c r="F15" s="13" t="s">
        <v>6</v>
      </c>
      <c r="G15" s="13" t="s">
        <v>0</v>
      </c>
      <c r="H15" s="108" t="s">
        <v>4</v>
      </c>
      <c r="I15" s="13" t="s">
        <v>2</v>
      </c>
      <c r="J15" s="13" t="s">
        <v>3</v>
      </c>
      <c r="K15" s="13" t="s">
        <v>4</v>
      </c>
      <c r="L15" s="13" t="s">
        <v>5</v>
      </c>
      <c r="M15" s="13" t="s">
        <v>6</v>
      </c>
      <c r="N15" s="13" t="s">
        <v>0</v>
      </c>
      <c r="O15" s="13" t="s">
        <v>1</v>
      </c>
      <c r="P15" s="13" t="s">
        <v>2</v>
      </c>
      <c r="Q15" s="13" t="s">
        <v>3</v>
      </c>
      <c r="R15" s="13" t="s">
        <v>4</v>
      </c>
      <c r="S15" s="13" t="s">
        <v>5</v>
      </c>
      <c r="T15" s="13" t="s">
        <v>6</v>
      </c>
      <c r="U15" s="13" t="s">
        <v>0</v>
      </c>
      <c r="V15" s="13" t="s">
        <v>1</v>
      </c>
      <c r="W15" s="13" t="s">
        <v>2</v>
      </c>
      <c r="X15" s="13" t="s">
        <v>3</v>
      </c>
      <c r="Y15" s="13" t="s">
        <v>4</v>
      </c>
      <c r="Z15" s="13" t="s">
        <v>5</v>
      </c>
      <c r="AA15" s="13" t="s">
        <v>6</v>
      </c>
      <c r="AB15" s="13" t="s">
        <v>0</v>
      </c>
      <c r="AC15" s="13" t="s">
        <v>1</v>
      </c>
      <c r="AD15" s="13" t="s">
        <v>2</v>
      </c>
      <c r="AE15" s="13" t="s">
        <v>3</v>
      </c>
      <c r="AF15" s="65"/>
    </row>
    <row r="16" spans="1:32" s="5" customFormat="1" ht="17.100000000000001" customHeight="1" x14ac:dyDescent="0.25">
      <c r="A16" s="48" t="s">
        <v>7</v>
      </c>
      <c r="B16" s="11"/>
      <c r="C16" s="22">
        <v>7</v>
      </c>
      <c r="D16" s="11"/>
      <c r="E16" s="22">
        <v>7</v>
      </c>
      <c r="F16" s="11"/>
      <c r="G16" s="22">
        <v>7</v>
      </c>
      <c r="H16" s="11"/>
      <c r="I16" s="12"/>
      <c r="J16" s="11"/>
      <c r="K16" s="22">
        <v>7</v>
      </c>
      <c r="L16" s="11"/>
      <c r="M16" s="22">
        <v>7</v>
      </c>
      <c r="N16" s="11"/>
      <c r="O16" s="12"/>
      <c r="P16" s="11"/>
      <c r="Q16" s="22">
        <v>7</v>
      </c>
      <c r="R16" s="11"/>
      <c r="S16" s="22">
        <v>7</v>
      </c>
      <c r="T16" s="11"/>
      <c r="U16" s="22">
        <v>7</v>
      </c>
      <c r="V16" s="11"/>
      <c r="W16" s="22">
        <v>7</v>
      </c>
      <c r="X16" s="11"/>
      <c r="Y16" s="22">
        <v>7</v>
      </c>
      <c r="Z16" s="11"/>
      <c r="AA16" s="22">
        <v>7</v>
      </c>
      <c r="AB16" s="11"/>
      <c r="AC16" s="98"/>
      <c r="AD16" s="11"/>
      <c r="AE16" s="22">
        <v>7</v>
      </c>
      <c r="AF16" s="66"/>
    </row>
    <row r="17" spans="1:32" s="5" customFormat="1" ht="17.100000000000001" customHeight="1" x14ac:dyDescent="0.25">
      <c r="A17" s="48" t="s">
        <v>8</v>
      </c>
      <c r="B17" s="20" t="s">
        <v>32</v>
      </c>
      <c r="C17" s="24">
        <v>19</v>
      </c>
      <c r="D17" s="20" t="s">
        <v>32</v>
      </c>
      <c r="E17" s="24">
        <v>19</v>
      </c>
      <c r="F17" s="20" t="s">
        <v>32</v>
      </c>
      <c r="G17" s="24">
        <v>19</v>
      </c>
      <c r="H17" s="20" t="s">
        <v>32</v>
      </c>
      <c r="I17" s="23" t="s">
        <v>9</v>
      </c>
      <c r="J17" s="20" t="s">
        <v>32</v>
      </c>
      <c r="K17" s="24">
        <v>19</v>
      </c>
      <c r="L17" s="20" t="s">
        <v>32</v>
      </c>
      <c r="M17" s="24">
        <v>19</v>
      </c>
      <c r="N17" s="20" t="s">
        <v>32</v>
      </c>
      <c r="O17" s="23" t="s">
        <v>9</v>
      </c>
      <c r="P17" s="20" t="s">
        <v>32</v>
      </c>
      <c r="Q17" s="24">
        <v>19</v>
      </c>
      <c r="R17" s="20" t="s">
        <v>32</v>
      </c>
      <c r="S17" s="24">
        <v>19</v>
      </c>
      <c r="T17" s="20" t="s">
        <v>32</v>
      </c>
      <c r="U17" s="24">
        <v>19</v>
      </c>
      <c r="V17" s="20" t="s">
        <v>32</v>
      </c>
      <c r="W17" s="24">
        <v>19</v>
      </c>
      <c r="X17" s="20" t="s">
        <v>32</v>
      </c>
      <c r="Y17" s="24">
        <v>19</v>
      </c>
      <c r="Z17" s="20" t="s">
        <v>32</v>
      </c>
      <c r="AA17" s="24">
        <v>19</v>
      </c>
      <c r="AB17" s="20" t="s">
        <v>32</v>
      </c>
      <c r="AC17" s="103" t="s">
        <v>32</v>
      </c>
      <c r="AD17" s="20" t="s">
        <v>32</v>
      </c>
      <c r="AE17" s="24">
        <v>19</v>
      </c>
      <c r="AF17" s="67"/>
    </row>
    <row r="18" spans="1:32" s="19" customFormat="1" ht="16.5" customHeight="1" x14ac:dyDescent="0.25">
      <c r="A18" s="49" t="s">
        <v>27</v>
      </c>
      <c r="B18" s="25">
        <v>0</v>
      </c>
      <c r="C18" s="29">
        <v>1</v>
      </c>
      <c r="D18" s="25">
        <v>0</v>
      </c>
      <c r="E18" s="29">
        <v>1</v>
      </c>
      <c r="F18" s="25">
        <v>0</v>
      </c>
      <c r="G18" s="29">
        <v>1</v>
      </c>
      <c r="H18" s="25">
        <v>0</v>
      </c>
      <c r="I18" s="27">
        <v>0</v>
      </c>
      <c r="J18" s="25">
        <v>0</v>
      </c>
      <c r="K18" s="29">
        <v>1</v>
      </c>
      <c r="L18" s="25">
        <v>0</v>
      </c>
      <c r="M18" s="29">
        <v>1</v>
      </c>
      <c r="N18" s="25">
        <v>0</v>
      </c>
      <c r="O18" s="27">
        <v>0</v>
      </c>
      <c r="P18" s="25">
        <v>0</v>
      </c>
      <c r="Q18" s="29">
        <v>1</v>
      </c>
      <c r="R18" s="25">
        <v>0</v>
      </c>
      <c r="S18" s="29">
        <v>1</v>
      </c>
      <c r="T18" s="25">
        <v>0</v>
      </c>
      <c r="U18" s="29">
        <v>1</v>
      </c>
      <c r="V18" s="25">
        <v>0</v>
      </c>
      <c r="W18" s="29">
        <v>1</v>
      </c>
      <c r="X18" s="25">
        <v>0</v>
      </c>
      <c r="Y18" s="29">
        <v>1</v>
      </c>
      <c r="Z18" s="25">
        <v>0</v>
      </c>
      <c r="AA18" s="29">
        <v>1</v>
      </c>
      <c r="AB18" s="25">
        <v>0</v>
      </c>
      <c r="AC18" s="99"/>
      <c r="AD18" s="25">
        <v>0</v>
      </c>
      <c r="AE18" s="29">
        <v>1</v>
      </c>
      <c r="AF18" s="68"/>
    </row>
    <row r="19" spans="1:32" s="21" customFormat="1" ht="15" x14ac:dyDescent="0.25">
      <c r="A19" s="48" t="s">
        <v>27</v>
      </c>
      <c r="B19" s="196">
        <f>SUM(B18:AF18)</f>
        <v>12</v>
      </c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9"/>
    </row>
    <row r="20" spans="1:32" s="21" customFormat="1" ht="15" x14ac:dyDescent="0.25">
      <c r="A20" s="48" t="s">
        <v>28</v>
      </c>
      <c r="B20" s="200">
        <f>+B19*12</f>
        <v>144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</row>
    <row r="21" spans="1:32" s="21" customFormat="1" ht="15" x14ac:dyDescent="0.25">
      <c r="A21" s="48" t="s">
        <v>25</v>
      </c>
      <c r="B21" s="200">
        <f>+B20-N$5</f>
        <v>0</v>
      </c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</row>
    <row r="22" spans="1:32" ht="17.100000000000001" customHeight="1" x14ac:dyDescent="0.25">
      <c r="B22" s="18"/>
      <c r="C22" s="5"/>
      <c r="D22" s="18"/>
      <c r="F22" s="18"/>
      <c r="H22" s="35"/>
      <c r="V22" s="9"/>
    </row>
    <row r="23" spans="1:32" ht="17.100000000000001" customHeight="1" x14ac:dyDescent="0.25">
      <c r="B23" s="18"/>
      <c r="C23" s="5"/>
      <c r="D23" s="18"/>
      <c r="F23" s="18"/>
      <c r="H23" s="35"/>
      <c r="V23" s="9"/>
    </row>
    <row r="24" spans="1:32" ht="17.100000000000001" customHeight="1" x14ac:dyDescent="0.25">
      <c r="B24" s="205" t="s">
        <v>45</v>
      </c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5"/>
      <c r="AA24" s="205"/>
      <c r="AB24" s="205"/>
      <c r="AC24" s="205"/>
      <c r="AD24" s="205"/>
      <c r="AE24" s="205"/>
      <c r="AF24" s="205"/>
    </row>
    <row r="25" spans="1:32" ht="17.100000000000001" customHeight="1" thickBot="1" x14ac:dyDescent="0.3">
      <c r="B25" s="206"/>
      <c r="C25" s="207"/>
      <c r="D25" s="207"/>
      <c r="E25" s="207"/>
      <c r="F25" s="207"/>
      <c r="G25" s="207"/>
      <c r="H25" s="208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207"/>
      <c r="AF25" s="209"/>
    </row>
    <row r="26" spans="1:32" s="3" customFormat="1" ht="17.100000000000001" customHeight="1" x14ac:dyDescent="0.25">
      <c r="A26" s="48" t="s">
        <v>30</v>
      </c>
      <c r="B26" s="1">
        <v>1</v>
      </c>
      <c r="C26" s="1">
        <f>+B26+1</f>
        <v>2</v>
      </c>
      <c r="D26" s="1">
        <f t="shared" ref="D26" si="1">+C26+1</f>
        <v>3</v>
      </c>
      <c r="E26" s="1">
        <f t="shared" ref="E26" si="2">+D26+1</f>
        <v>4</v>
      </c>
      <c r="F26" s="1">
        <f t="shared" ref="F26" si="3">+E26+1</f>
        <v>5</v>
      </c>
      <c r="G26" s="104">
        <f t="shared" ref="G26" si="4">+F26+1</f>
        <v>6</v>
      </c>
      <c r="H26" s="102">
        <f t="shared" ref="H26" si="5">+G26+1</f>
        <v>7</v>
      </c>
      <c r="I26" s="106">
        <f t="shared" ref="I26" si="6">+H26+1</f>
        <v>8</v>
      </c>
      <c r="J26" s="1">
        <f t="shared" ref="J26" si="7">+I26+1</f>
        <v>9</v>
      </c>
      <c r="K26" s="1">
        <f t="shared" ref="K26" si="8">+J26+1</f>
        <v>10</v>
      </c>
      <c r="L26" s="1">
        <f t="shared" ref="L26" si="9">+K26+1</f>
        <v>11</v>
      </c>
      <c r="M26" s="1">
        <f t="shared" ref="M26" si="10">+L26+1</f>
        <v>12</v>
      </c>
      <c r="N26" s="1">
        <f t="shared" ref="N26" si="11">+M26+1</f>
        <v>13</v>
      </c>
      <c r="O26" s="1">
        <f t="shared" ref="O26" si="12">+N26+1</f>
        <v>14</v>
      </c>
      <c r="P26" s="1">
        <f t="shared" ref="P26" si="13">+O26+1</f>
        <v>15</v>
      </c>
      <c r="Q26" s="1">
        <f t="shared" ref="Q26" si="14">+P26+1</f>
        <v>16</v>
      </c>
      <c r="R26" s="1">
        <f t="shared" ref="R26" si="15">+Q26+1</f>
        <v>17</v>
      </c>
      <c r="S26" s="1">
        <f t="shared" ref="S26" si="16">+R26+1</f>
        <v>18</v>
      </c>
      <c r="T26" s="1">
        <f t="shared" ref="T26" si="17">+S26+1</f>
        <v>19</v>
      </c>
      <c r="U26" s="1">
        <f t="shared" ref="U26" si="18">+T26+1</f>
        <v>20</v>
      </c>
      <c r="V26" s="1">
        <f t="shared" ref="V26" si="19">+U26+1</f>
        <v>21</v>
      </c>
      <c r="W26" s="1">
        <f t="shared" ref="W26" si="20">+V26+1</f>
        <v>22</v>
      </c>
      <c r="X26" s="1">
        <f t="shared" ref="X26" si="21">+W26+1</f>
        <v>23</v>
      </c>
      <c r="Y26" s="1">
        <f t="shared" ref="Y26" si="22">+X26+1</f>
        <v>24</v>
      </c>
      <c r="Z26" s="1">
        <f t="shared" ref="Z26" si="23">+Y26+1</f>
        <v>25</v>
      </c>
      <c r="AA26" s="1">
        <f t="shared" ref="AA26" si="24">+Z26+1</f>
        <v>26</v>
      </c>
      <c r="AB26" s="1">
        <f t="shared" ref="AB26" si="25">+AA26+1</f>
        <v>27</v>
      </c>
      <c r="AC26" s="1">
        <f t="shared" ref="AC26" si="26">+AB26+1</f>
        <v>28</v>
      </c>
      <c r="AD26" s="1">
        <f t="shared" ref="AD26" si="27">+AC26+1</f>
        <v>29</v>
      </c>
      <c r="AE26" s="1">
        <f t="shared" ref="AE26" si="28">+AD26+1</f>
        <v>30</v>
      </c>
      <c r="AF26" s="64"/>
    </row>
    <row r="27" spans="1:32" s="5" customFormat="1" ht="17.100000000000001" customHeight="1" x14ac:dyDescent="0.25">
      <c r="A27" s="48" t="s">
        <v>29</v>
      </c>
      <c r="B27" s="13" t="s">
        <v>5</v>
      </c>
      <c r="C27" s="13" t="s">
        <v>6</v>
      </c>
      <c r="D27" s="13" t="s">
        <v>0</v>
      </c>
      <c r="E27" s="13" t="s">
        <v>1</v>
      </c>
      <c r="F27" s="13" t="s">
        <v>2</v>
      </c>
      <c r="G27" s="105" t="s">
        <v>3</v>
      </c>
      <c r="H27" s="108" t="s">
        <v>4</v>
      </c>
      <c r="I27" s="107" t="s">
        <v>5</v>
      </c>
      <c r="J27" s="13" t="s">
        <v>6</v>
      </c>
      <c r="K27" s="13" t="s">
        <v>0</v>
      </c>
      <c r="L27" s="13" t="s">
        <v>1</v>
      </c>
      <c r="M27" s="13" t="s">
        <v>2</v>
      </c>
      <c r="N27" s="13" t="s">
        <v>3</v>
      </c>
      <c r="O27" s="13" t="s">
        <v>4</v>
      </c>
      <c r="P27" s="13" t="s">
        <v>5</v>
      </c>
      <c r="Q27" s="13" t="s">
        <v>6</v>
      </c>
      <c r="R27" s="13" t="s">
        <v>0</v>
      </c>
      <c r="S27" s="13" t="s">
        <v>1</v>
      </c>
      <c r="T27" s="13" t="s">
        <v>2</v>
      </c>
      <c r="U27" s="13" t="s">
        <v>3</v>
      </c>
      <c r="V27" s="13" t="s">
        <v>4</v>
      </c>
      <c r="W27" s="13" t="s">
        <v>5</v>
      </c>
      <c r="X27" s="13" t="s">
        <v>6</v>
      </c>
      <c r="Y27" s="13" t="s">
        <v>0</v>
      </c>
      <c r="Z27" s="13" t="s">
        <v>1</v>
      </c>
      <c r="AA27" s="13" t="s">
        <v>2</v>
      </c>
      <c r="AB27" s="13" t="s">
        <v>3</v>
      </c>
      <c r="AC27" s="13" t="s">
        <v>4</v>
      </c>
      <c r="AD27" s="13" t="s">
        <v>5</v>
      </c>
      <c r="AE27" s="13" t="s">
        <v>6</v>
      </c>
      <c r="AF27" s="65"/>
    </row>
    <row r="28" spans="1:32" s="5" customFormat="1" ht="17.100000000000001" customHeight="1" x14ac:dyDescent="0.25">
      <c r="A28" s="48" t="s">
        <v>7</v>
      </c>
      <c r="B28" s="22">
        <v>7</v>
      </c>
      <c r="C28" s="11"/>
      <c r="D28" s="22">
        <v>7</v>
      </c>
      <c r="E28" s="11"/>
      <c r="F28" s="22">
        <v>7</v>
      </c>
      <c r="G28" s="79"/>
      <c r="H28" s="89">
        <v>7</v>
      </c>
      <c r="I28" s="84"/>
      <c r="J28" s="22">
        <v>7</v>
      </c>
      <c r="K28" s="11"/>
      <c r="L28" s="12"/>
      <c r="M28" s="11"/>
      <c r="N28" s="22">
        <v>7</v>
      </c>
      <c r="O28" s="11"/>
      <c r="P28" s="22">
        <v>7</v>
      </c>
      <c r="Q28" s="11"/>
      <c r="R28" s="22">
        <v>7</v>
      </c>
      <c r="S28" s="11"/>
      <c r="T28" s="22">
        <v>7</v>
      </c>
      <c r="U28" s="11"/>
      <c r="V28" s="22">
        <v>7</v>
      </c>
      <c r="W28" s="11"/>
      <c r="X28" s="12"/>
      <c r="Y28" s="11"/>
      <c r="Z28" s="22">
        <v>7</v>
      </c>
      <c r="AA28" s="11"/>
      <c r="AB28" s="22">
        <v>7</v>
      </c>
      <c r="AC28" s="11"/>
      <c r="AD28" s="98"/>
      <c r="AE28" s="11"/>
      <c r="AF28" s="69"/>
    </row>
    <row r="29" spans="1:32" s="5" customFormat="1" ht="17.100000000000001" customHeight="1" x14ac:dyDescent="0.25">
      <c r="A29" s="48" t="s">
        <v>8</v>
      </c>
      <c r="B29" s="24">
        <v>19</v>
      </c>
      <c r="C29" s="20" t="s">
        <v>32</v>
      </c>
      <c r="D29" s="24">
        <v>19</v>
      </c>
      <c r="E29" s="20" t="s">
        <v>32</v>
      </c>
      <c r="F29" s="24">
        <v>19</v>
      </c>
      <c r="G29" s="80" t="s">
        <v>32</v>
      </c>
      <c r="H29" s="90">
        <v>19</v>
      </c>
      <c r="I29" s="85" t="s">
        <v>32</v>
      </c>
      <c r="J29" s="24">
        <v>19</v>
      </c>
      <c r="K29" s="20" t="s">
        <v>32</v>
      </c>
      <c r="L29" s="23" t="s">
        <v>9</v>
      </c>
      <c r="M29" s="20" t="s">
        <v>32</v>
      </c>
      <c r="N29" s="24">
        <v>19</v>
      </c>
      <c r="O29" s="20" t="s">
        <v>32</v>
      </c>
      <c r="P29" s="24">
        <v>19</v>
      </c>
      <c r="Q29" s="20" t="s">
        <v>32</v>
      </c>
      <c r="R29" s="24">
        <v>19</v>
      </c>
      <c r="S29" s="20" t="s">
        <v>32</v>
      </c>
      <c r="T29" s="24">
        <v>19</v>
      </c>
      <c r="U29" s="20" t="s">
        <v>32</v>
      </c>
      <c r="V29" s="24">
        <v>19</v>
      </c>
      <c r="W29" s="20" t="s">
        <v>32</v>
      </c>
      <c r="X29" s="23" t="s">
        <v>9</v>
      </c>
      <c r="Y29" s="20" t="s">
        <v>32</v>
      </c>
      <c r="Z29" s="24">
        <v>19</v>
      </c>
      <c r="AA29" s="20" t="s">
        <v>32</v>
      </c>
      <c r="AB29" s="24">
        <v>19</v>
      </c>
      <c r="AC29" s="20" t="s">
        <v>32</v>
      </c>
      <c r="AD29" s="103" t="s">
        <v>32</v>
      </c>
      <c r="AE29" s="20" t="s">
        <v>32</v>
      </c>
      <c r="AF29" s="70"/>
    </row>
    <row r="30" spans="1:32" s="19" customFormat="1" ht="16.5" customHeight="1" thickBot="1" x14ac:dyDescent="0.3">
      <c r="A30" s="49" t="s">
        <v>27</v>
      </c>
      <c r="B30" s="29">
        <v>1</v>
      </c>
      <c r="C30" s="25">
        <v>0</v>
      </c>
      <c r="D30" s="29">
        <v>1</v>
      </c>
      <c r="E30" s="25">
        <v>0</v>
      </c>
      <c r="F30" s="29">
        <v>1</v>
      </c>
      <c r="G30" s="81">
        <v>0</v>
      </c>
      <c r="H30" s="91">
        <v>1</v>
      </c>
      <c r="I30" s="86">
        <v>0</v>
      </c>
      <c r="J30" s="29">
        <v>1</v>
      </c>
      <c r="K30" s="25">
        <v>0</v>
      </c>
      <c r="L30" s="27">
        <v>0</v>
      </c>
      <c r="M30" s="25">
        <v>0</v>
      </c>
      <c r="N30" s="29">
        <v>1</v>
      </c>
      <c r="O30" s="25">
        <v>0</v>
      </c>
      <c r="P30" s="29">
        <v>1</v>
      </c>
      <c r="Q30" s="25">
        <v>0</v>
      </c>
      <c r="R30" s="29">
        <v>1</v>
      </c>
      <c r="S30" s="25">
        <v>0</v>
      </c>
      <c r="T30" s="29">
        <v>1</v>
      </c>
      <c r="U30" s="25">
        <v>0</v>
      </c>
      <c r="V30" s="29">
        <v>1</v>
      </c>
      <c r="W30" s="25">
        <v>0</v>
      </c>
      <c r="X30" s="27">
        <v>0</v>
      </c>
      <c r="Y30" s="25">
        <v>0</v>
      </c>
      <c r="Z30" s="29">
        <v>1</v>
      </c>
      <c r="AA30" s="25">
        <v>0</v>
      </c>
      <c r="AB30" s="29">
        <v>1</v>
      </c>
      <c r="AC30" s="25">
        <v>0</v>
      </c>
      <c r="AD30" s="99"/>
      <c r="AE30" s="25">
        <v>0</v>
      </c>
      <c r="AF30" s="71"/>
    </row>
    <row r="31" spans="1:32" s="21" customFormat="1" ht="15" x14ac:dyDescent="0.25">
      <c r="A31" s="48" t="s">
        <v>27</v>
      </c>
      <c r="B31" s="196">
        <f>SUM(B30:AF30)</f>
        <v>12</v>
      </c>
      <c r="C31" s="197"/>
      <c r="D31" s="197"/>
      <c r="E31" s="197"/>
      <c r="F31" s="197"/>
      <c r="G31" s="197"/>
      <c r="H31" s="198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9"/>
    </row>
    <row r="32" spans="1:32" s="21" customFormat="1" ht="15" x14ac:dyDescent="0.25">
      <c r="A32" s="48" t="s">
        <v>28</v>
      </c>
      <c r="B32" s="200">
        <f>+B31*12</f>
        <v>144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</row>
    <row r="33" spans="1:32" s="21" customFormat="1" ht="15" x14ac:dyDescent="0.25">
      <c r="A33" s="48" t="s">
        <v>25</v>
      </c>
      <c r="B33" s="200">
        <f>+B32-N$5</f>
        <v>0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</row>
    <row r="34" spans="1:32" ht="17.100000000000001" customHeight="1" x14ac:dyDescent="0.25">
      <c r="B34" s="76" t="s">
        <v>56</v>
      </c>
    </row>
  </sheetData>
  <mergeCells count="31">
    <mergeCell ref="Q1:S2"/>
    <mergeCell ref="B13:AF13"/>
    <mergeCell ref="B20:AF20"/>
    <mergeCell ref="B24:AF24"/>
    <mergeCell ref="B25:AF25"/>
    <mergeCell ref="B1:D2"/>
    <mergeCell ref="E1:G2"/>
    <mergeCell ref="H1:J2"/>
    <mergeCell ref="K1:M2"/>
    <mergeCell ref="N1:P2"/>
    <mergeCell ref="Q5:S5"/>
    <mergeCell ref="B3:D4"/>
    <mergeCell ref="E3:G4"/>
    <mergeCell ref="H3:J4"/>
    <mergeCell ref="K3:M4"/>
    <mergeCell ref="N3:P4"/>
    <mergeCell ref="B11:AF11"/>
    <mergeCell ref="B7:D7"/>
    <mergeCell ref="E7:G7"/>
    <mergeCell ref="Q3:S4"/>
    <mergeCell ref="B5:D5"/>
    <mergeCell ref="E5:G5"/>
    <mergeCell ref="H5:J5"/>
    <mergeCell ref="K5:M5"/>
    <mergeCell ref="N5:P5"/>
    <mergeCell ref="B12:AF12"/>
    <mergeCell ref="B31:AF31"/>
    <mergeCell ref="B32:AF32"/>
    <mergeCell ref="B33:AF33"/>
    <mergeCell ref="B21:AF21"/>
    <mergeCell ref="B19:AF19"/>
  </mergeCells>
  <printOptions horizontalCentered="1"/>
  <pageMargins left="0" right="0" top="0.78740157480314965" bottom="0.78740157480314965" header="0.31496062992125984" footer="0.31496062992125984"/>
  <pageSetup paperSize="9" scale="95" orientation="landscape" verticalDpi="599" r:id="rId1"/>
  <headerFooter>
    <oddFooter>&amp;L15/05/2018&amp;R&amp;P/&amp;N</oddFooter>
  </headerFooter>
  <rowBreaks count="1" manualBreakCount="1">
    <brk id="22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1BB14-50A7-4BA6-BE05-1676E9EF40A1}">
  <dimension ref="A1:AF48"/>
  <sheetViews>
    <sheetView showGridLines="0" workbookViewId="0"/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  <c r="AA1" s="98"/>
    </row>
    <row r="2" spans="1:32" ht="15.7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  <c r="AA2" s="103" t="s">
        <v>32</v>
      </c>
    </row>
    <row r="3" spans="1:32" ht="15.75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  <c r="AA3" s="99"/>
    </row>
    <row r="4" spans="1:32" ht="15.75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5.75" customHeight="1" x14ac:dyDescent="0.25">
      <c r="B5" s="157">
        <v>8</v>
      </c>
      <c r="C5" s="157"/>
      <c r="D5" s="157"/>
      <c r="E5" s="162">
        <v>22</v>
      </c>
      <c r="F5" s="162"/>
      <c r="G5" s="162"/>
      <c r="H5" s="157">
        <f>+B5*E5</f>
        <v>176</v>
      </c>
      <c r="I5" s="157"/>
      <c r="J5" s="157"/>
      <c r="K5" s="163">
        <f>INT(H5/12)</f>
        <v>14</v>
      </c>
      <c r="L5" s="163"/>
      <c r="M5" s="163"/>
      <c r="N5" s="164">
        <f>INT(K5*12)</f>
        <v>168</v>
      </c>
      <c r="O5" s="164"/>
      <c r="P5" s="164"/>
      <c r="Q5" s="165">
        <f>+N5-H5</f>
        <v>-8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5.75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5.75" customHeight="1" x14ac:dyDescent="0.25">
      <c r="B7" s="166" t="s">
        <v>35</v>
      </c>
      <c r="C7" s="167"/>
      <c r="D7" s="167"/>
      <c r="E7" s="168">
        <v>43374</v>
      </c>
      <c r="F7" s="168"/>
      <c r="G7" s="169"/>
      <c r="H7" s="5"/>
      <c r="I7" s="5" t="s">
        <v>55</v>
      </c>
      <c r="J7" s="5"/>
      <c r="K7" s="5"/>
      <c r="L7" s="39"/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5.75" customHeight="1" x14ac:dyDescent="0.25">
      <c r="B8" s="18"/>
      <c r="C8" s="5"/>
      <c r="D8" s="18"/>
      <c r="F8" s="18"/>
      <c r="H8" s="35"/>
      <c r="V8" s="9"/>
    </row>
    <row r="9" spans="1:32" ht="15.75" customHeight="1" x14ac:dyDescent="0.25">
      <c r="B9" s="18"/>
      <c r="C9" s="5"/>
      <c r="D9" s="18"/>
      <c r="F9" s="18"/>
      <c r="H9" s="35"/>
      <c r="V9" s="9"/>
    </row>
    <row r="10" spans="1:32" ht="15.75" customHeight="1" x14ac:dyDescent="0.25">
      <c r="B10" s="18"/>
      <c r="C10" s="5"/>
      <c r="D10" s="18"/>
      <c r="F10" s="18"/>
      <c r="H10" s="35"/>
      <c r="V10" s="9"/>
    </row>
    <row r="11" spans="1:32" ht="17.100000000000001" customHeight="1" x14ac:dyDescent="0.25"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</row>
    <row r="12" spans="1:32" ht="17.100000000000001" customHeight="1" x14ac:dyDescent="0.25">
      <c r="B12" s="206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/>
      <c r="AE12" s="207"/>
      <c r="AF12" s="209"/>
    </row>
    <row r="13" spans="1:32" s="3" customFormat="1" ht="17.100000000000001" customHeight="1" x14ac:dyDescent="0.25">
      <c r="A13" s="48" t="s">
        <v>30</v>
      </c>
      <c r="B13" s="72">
        <v>1</v>
      </c>
      <c r="C13" s="72">
        <f>+B13+1</f>
        <v>2</v>
      </c>
      <c r="D13" s="72">
        <f t="shared" ref="D13:AF13" si="0">+C13+1</f>
        <v>3</v>
      </c>
      <c r="E13" s="72">
        <f t="shared" si="0"/>
        <v>4</v>
      </c>
      <c r="F13" s="72">
        <f t="shared" si="0"/>
        <v>5</v>
      </c>
      <c r="G13" s="72">
        <f t="shared" si="0"/>
        <v>6</v>
      </c>
      <c r="H13" s="72">
        <f t="shared" si="0"/>
        <v>7</v>
      </c>
      <c r="I13" s="72">
        <f t="shared" si="0"/>
        <v>8</v>
      </c>
      <c r="J13" s="72">
        <f t="shared" si="0"/>
        <v>9</v>
      </c>
      <c r="K13" s="72">
        <f t="shared" si="0"/>
        <v>10</v>
      </c>
      <c r="L13" s="72">
        <f t="shared" si="0"/>
        <v>11</v>
      </c>
      <c r="M13" s="74">
        <f t="shared" si="0"/>
        <v>12</v>
      </c>
      <c r="N13" s="72">
        <f t="shared" si="0"/>
        <v>13</v>
      </c>
      <c r="O13" s="72">
        <f t="shared" si="0"/>
        <v>14</v>
      </c>
      <c r="P13" s="72">
        <f t="shared" si="0"/>
        <v>15</v>
      </c>
      <c r="Q13" s="72">
        <f t="shared" si="0"/>
        <v>16</v>
      </c>
      <c r="R13" s="72">
        <f t="shared" si="0"/>
        <v>17</v>
      </c>
      <c r="S13" s="72">
        <f t="shared" si="0"/>
        <v>18</v>
      </c>
      <c r="T13" s="72">
        <f t="shared" si="0"/>
        <v>19</v>
      </c>
      <c r="U13" s="72">
        <f t="shared" si="0"/>
        <v>20</v>
      </c>
      <c r="V13" s="72">
        <f t="shared" si="0"/>
        <v>21</v>
      </c>
      <c r="W13" s="72">
        <f t="shared" si="0"/>
        <v>22</v>
      </c>
      <c r="X13" s="72">
        <f t="shared" si="0"/>
        <v>23</v>
      </c>
      <c r="Y13" s="72">
        <f t="shared" si="0"/>
        <v>24</v>
      </c>
      <c r="Z13" s="72">
        <f t="shared" si="0"/>
        <v>25</v>
      </c>
      <c r="AA13" s="72">
        <f t="shared" si="0"/>
        <v>26</v>
      </c>
      <c r="AB13" s="72">
        <f t="shared" si="0"/>
        <v>27</v>
      </c>
      <c r="AC13" s="72">
        <f t="shared" si="0"/>
        <v>28</v>
      </c>
      <c r="AD13" s="72">
        <f t="shared" si="0"/>
        <v>29</v>
      </c>
      <c r="AE13" s="72">
        <f t="shared" si="0"/>
        <v>30</v>
      </c>
      <c r="AF13" s="72">
        <f t="shared" si="0"/>
        <v>31</v>
      </c>
    </row>
    <row r="14" spans="1:32" s="5" customFormat="1" ht="17.100000000000001" customHeight="1" x14ac:dyDescent="0.25">
      <c r="A14" s="48" t="s">
        <v>29</v>
      </c>
      <c r="B14" s="73" t="s">
        <v>4</v>
      </c>
      <c r="C14" s="73" t="s">
        <v>5</v>
      </c>
      <c r="D14" s="73" t="s">
        <v>6</v>
      </c>
      <c r="E14" s="73" t="s">
        <v>0</v>
      </c>
      <c r="F14" s="73" t="s">
        <v>1</v>
      </c>
      <c r="G14" s="73" t="s">
        <v>2</v>
      </c>
      <c r="H14" s="73" t="s">
        <v>3</v>
      </c>
      <c r="I14" s="73" t="s">
        <v>4</v>
      </c>
      <c r="J14" s="73" t="s">
        <v>5</v>
      </c>
      <c r="K14" s="73" t="s">
        <v>6</v>
      </c>
      <c r="L14" s="73" t="s">
        <v>0</v>
      </c>
      <c r="M14" s="75" t="s">
        <v>1</v>
      </c>
      <c r="N14" s="73" t="s">
        <v>2</v>
      </c>
      <c r="O14" s="73" t="s">
        <v>3</v>
      </c>
      <c r="P14" s="73" t="s">
        <v>4</v>
      </c>
      <c r="Q14" s="73" t="s">
        <v>5</v>
      </c>
      <c r="R14" s="73" t="s">
        <v>6</v>
      </c>
      <c r="S14" s="73" t="s">
        <v>0</v>
      </c>
      <c r="T14" s="73" t="s">
        <v>1</v>
      </c>
      <c r="U14" s="73" t="s">
        <v>2</v>
      </c>
      <c r="V14" s="73" t="s">
        <v>3</v>
      </c>
      <c r="W14" s="73" t="s">
        <v>4</v>
      </c>
      <c r="X14" s="73" t="s">
        <v>5</v>
      </c>
      <c r="Y14" s="73" t="s">
        <v>6</v>
      </c>
      <c r="Z14" s="73" t="s">
        <v>0</v>
      </c>
      <c r="AA14" s="73" t="s">
        <v>1</v>
      </c>
      <c r="AB14" s="73" t="s">
        <v>2</v>
      </c>
      <c r="AC14" s="73" t="s">
        <v>3</v>
      </c>
      <c r="AD14" s="73" t="s">
        <v>4</v>
      </c>
      <c r="AE14" s="73" t="s">
        <v>5</v>
      </c>
      <c r="AF14" s="73" t="s">
        <v>6</v>
      </c>
    </row>
    <row r="15" spans="1:32" s="5" customFormat="1" ht="17.100000000000001" customHeight="1" x14ac:dyDescent="0.25">
      <c r="A15" s="48" t="s">
        <v>7</v>
      </c>
      <c r="B15" s="22">
        <v>7</v>
      </c>
      <c r="C15" s="11"/>
      <c r="D15" s="12"/>
      <c r="E15" s="11"/>
      <c r="F15" s="22">
        <v>7</v>
      </c>
      <c r="G15" s="11"/>
      <c r="H15" s="22">
        <v>7</v>
      </c>
      <c r="I15" s="11"/>
      <c r="J15" s="22">
        <v>7</v>
      </c>
      <c r="K15" s="11"/>
      <c r="L15" s="22">
        <v>7</v>
      </c>
      <c r="M15" s="11"/>
      <c r="N15" s="22">
        <v>7</v>
      </c>
      <c r="O15" s="11"/>
      <c r="P15" s="12"/>
      <c r="Q15" s="11"/>
      <c r="R15" s="22">
        <v>7</v>
      </c>
      <c r="S15" s="11"/>
      <c r="T15" s="22">
        <v>7</v>
      </c>
      <c r="U15" s="11"/>
      <c r="V15" s="22">
        <v>7</v>
      </c>
      <c r="W15" s="11"/>
      <c r="X15" s="22">
        <v>7</v>
      </c>
      <c r="Y15" s="11"/>
      <c r="Z15" s="22">
        <v>7</v>
      </c>
      <c r="AA15" s="11"/>
      <c r="AB15" s="22">
        <v>7</v>
      </c>
      <c r="AC15" s="11"/>
      <c r="AD15" s="22">
        <v>7</v>
      </c>
      <c r="AE15" s="11"/>
      <c r="AF15" s="22">
        <v>7</v>
      </c>
    </row>
    <row r="16" spans="1:32" s="5" customFormat="1" ht="17.100000000000001" customHeight="1" x14ac:dyDescent="0.25">
      <c r="A16" s="48" t="s">
        <v>8</v>
      </c>
      <c r="B16" s="24">
        <v>19</v>
      </c>
      <c r="C16" s="20" t="s">
        <v>32</v>
      </c>
      <c r="D16" s="23" t="s">
        <v>9</v>
      </c>
      <c r="E16" s="20" t="s">
        <v>32</v>
      </c>
      <c r="F16" s="24">
        <v>19</v>
      </c>
      <c r="G16" s="20" t="s">
        <v>32</v>
      </c>
      <c r="H16" s="24">
        <v>19</v>
      </c>
      <c r="I16" s="20" t="s">
        <v>32</v>
      </c>
      <c r="J16" s="24">
        <v>19</v>
      </c>
      <c r="K16" s="20" t="s">
        <v>32</v>
      </c>
      <c r="L16" s="24">
        <v>19</v>
      </c>
      <c r="M16" s="20" t="s">
        <v>32</v>
      </c>
      <c r="N16" s="24">
        <v>19</v>
      </c>
      <c r="O16" s="20" t="s">
        <v>32</v>
      </c>
      <c r="P16" s="23" t="s">
        <v>9</v>
      </c>
      <c r="Q16" s="20" t="s">
        <v>32</v>
      </c>
      <c r="R16" s="24">
        <v>19</v>
      </c>
      <c r="S16" s="20" t="s">
        <v>32</v>
      </c>
      <c r="T16" s="24">
        <v>19</v>
      </c>
      <c r="U16" s="20" t="s">
        <v>32</v>
      </c>
      <c r="V16" s="24">
        <v>19</v>
      </c>
      <c r="W16" s="20" t="s">
        <v>32</v>
      </c>
      <c r="X16" s="24">
        <v>19</v>
      </c>
      <c r="Y16" s="20" t="s">
        <v>32</v>
      </c>
      <c r="Z16" s="24">
        <v>19</v>
      </c>
      <c r="AA16" s="20" t="s">
        <v>32</v>
      </c>
      <c r="AB16" s="24">
        <v>19</v>
      </c>
      <c r="AC16" s="20" t="s">
        <v>32</v>
      </c>
      <c r="AD16" s="24">
        <v>19</v>
      </c>
      <c r="AE16" s="20" t="s">
        <v>32</v>
      </c>
      <c r="AF16" s="24">
        <v>19</v>
      </c>
    </row>
    <row r="17" spans="1:32" s="19" customFormat="1" ht="16.5" customHeight="1" x14ac:dyDescent="0.25">
      <c r="A17" s="49" t="s">
        <v>27</v>
      </c>
      <c r="B17" s="29">
        <v>1</v>
      </c>
      <c r="C17" s="25">
        <v>0</v>
      </c>
      <c r="D17" s="27">
        <v>0</v>
      </c>
      <c r="E17" s="25">
        <v>0</v>
      </c>
      <c r="F17" s="29">
        <v>1</v>
      </c>
      <c r="G17" s="25">
        <v>0</v>
      </c>
      <c r="H17" s="29">
        <v>1</v>
      </c>
      <c r="I17" s="25">
        <v>0</v>
      </c>
      <c r="J17" s="29">
        <v>1</v>
      </c>
      <c r="K17" s="25">
        <v>0</v>
      </c>
      <c r="L17" s="29">
        <v>1</v>
      </c>
      <c r="M17" s="25">
        <v>0</v>
      </c>
      <c r="N17" s="29">
        <v>1</v>
      </c>
      <c r="O17" s="25">
        <v>0</v>
      </c>
      <c r="P17" s="27">
        <v>0</v>
      </c>
      <c r="Q17" s="25">
        <v>0</v>
      </c>
      <c r="R17" s="29">
        <v>1</v>
      </c>
      <c r="S17" s="25">
        <v>0</v>
      </c>
      <c r="T17" s="29">
        <v>1</v>
      </c>
      <c r="U17" s="25">
        <v>0</v>
      </c>
      <c r="V17" s="29">
        <v>1</v>
      </c>
      <c r="W17" s="25">
        <v>0</v>
      </c>
      <c r="X17" s="29">
        <v>1</v>
      </c>
      <c r="Y17" s="25">
        <v>0</v>
      </c>
      <c r="Z17" s="29">
        <v>1</v>
      </c>
      <c r="AA17" s="25">
        <v>0</v>
      </c>
      <c r="AB17" s="29">
        <v>1</v>
      </c>
      <c r="AC17" s="25">
        <v>0</v>
      </c>
      <c r="AD17" s="29">
        <v>1</v>
      </c>
      <c r="AE17" s="25">
        <v>0</v>
      </c>
      <c r="AF17" s="29">
        <v>1</v>
      </c>
    </row>
    <row r="18" spans="1:32" s="21" customFormat="1" ht="15" x14ac:dyDescent="0.25">
      <c r="A18" s="48" t="s">
        <v>27</v>
      </c>
      <c r="B18" s="196">
        <f>SUM(B17:AF17)</f>
        <v>14</v>
      </c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9"/>
    </row>
    <row r="19" spans="1:32" s="21" customFormat="1" ht="15" x14ac:dyDescent="0.25">
      <c r="A19" s="48" t="s">
        <v>28</v>
      </c>
      <c r="B19" s="200">
        <f>+B18*12</f>
        <v>168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</row>
    <row r="20" spans="1:32" s="21" customFormat="1" ht="15" x14ac:dyDescent="0.25">
      <c r="A20" s="48" t="s">
        <v>25</v>
      </c>
      <c r="B20" s="200">
        <f>+B19-N$5</f>
        <v>0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</row>
    <row r="21" spans="1:32" ht="17.100000000000001" customHeight="1" x14ac:dyDescent="0.25">
      <c r="B21" s="18"/>
      <c r="C21" s="5"/>
      <c r="D21" s="18"/>
      <c r="F21" s="18"/>
      <c r="H21" s="35"/>
      <c r="V21" s="9"/>
    </row>
    <row r="22" spans="1:32" ht="17.100000000000001" customHeight="1" x14ac:dyDescent="0.25">
      <c r="B22" s="18"/>
      <c r="C22" s="5"/>
      <c r="D22" s="18"/>
      <c r="F22" s="18"/>
      <c r="H22" s="35"/>
      <c r="V22" s="9"/>
    </row>
    <row r="23" spans="1:32" ht="17.100000000000001" customHeight="1" x14ac:dyDescent="0.25">
      <c r="B23" s="18"/>
      <c r="C23" s="5"/>
      <c r="D23" s="18"/>
      <c r="F23" s="18"/>
      <c r="H23" s="35"/>
      <c r="V23" s="9"/>
    </row>
    <row r="24" spans="1:32" ht="17.100000000000001" customHeight="1" x14ac:dyDescent="0.25">
      <c r="B24" s="205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5"/>
      <c r="AA24" s="205"/>
      <c r="AB24" s="205"/>
      <c r="AC24" s="205"/>
      <c r="AD24" s="205"/>
      <c r="AE24" s="205"/>
      <c r="AF24" s="205"/>
    </row>
    <row r="25" spans="1:32" ht="17.100000000000001" customHeight="1" thickBot="1" x14ac:dyDescent="0.3">
      <c r="B25" s="206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8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207"/>
      <c r="AF25" s="209"/>
    </row>
    <row r="26" spans="1:32" s="3" customFormat="1" ht="17.100000000000001" customHeight="1" x14ac:dyDescent="0.25">
      <c r="A26" s="48" t="s">
        <v>30</v>
      </c>
      <c r="B26" s="72">
        <v>1</v>
      </c>
      <c r="C26" s="72">
        <f>+B26+1</f>
        <v>2</v>
      </c>
      <c r="D26" s="72">
        <f t="shared" ref="D26" si="1">+C26+1</f>
        <v>3</v>
      </c>
      <c r="E26" s="72">
        <f t="shared" ref="E26" si="2">+D26+1</f>
        <v>4</v>
      </c>
      <c r="F26" s="72">
        <f t="shared" ref="F26" si="3">+E26+1</f>
        <v>5</v>
      </c>
      <c r="G26" s="72">
        <f t="shared" ref="G26" si="4">+F26+1</f>
        <v>6</v>
      </c>
      <c r="H26" s="72">
        <f t="shared" ref="H26" si="5">+G26+1</f>
        <v>7</v>
      </c>
      <c r="I26" s="72">
        <f t="shared" ref="I26" si="6">+H26+1</f>
        <v>8</v>
      </c>
      <c r="J26" s="72">
        <f t="shared" ref="J26" si="7">+I26+1</f>
        <v>9</v>
      </c>
      <c r="K26" s="72">
        <f t="shared" ref="K26" si="8">+J26+1</f>
        <v>10</v>
      </c>
      <c r="L26" s="77">
        <f t="shared" ref="L26:M26" si="9">+K26+1</f>
        <v>11</v>
      </c>
      <c r="M26" s="87">
        <f t="shared" si="9"/>
        <v>12</v>
      </c>
      <c r="N26" s="82">
        <f t="shared" ref="N26" si="10">+M26+1</f>
        <v>13</v>
      </c>
      <c r="O26" s="72">
        <f t="shared" ref="O26" si="11">+N26+1</f>
        <v>14</v>
      </c>
      <c r="P26" s="72">
        <f t="shared" ref="P26" si="12">+O26+1</f>
        <v>15</v>
      </c>
      <c r="Q26" s="72">
        <f t="shared" ref="Q26" si="13">+P26+1</f>
        <v>16</v>
      </c>
      <c r="R26" s="72">
        <f t="shared" ref="R26" si="14">+Q26+1</f>
        <v>17</v>
      </c>
      <c r="S26" s="72">
        <f t="shared" ref="S26" si="15">+R26+1</f>
        <v>18</v>
      </c>
      <c r="T26" s="72">
        <f t="shared" ref="T26" si="16">+S26+1</f>
        <v>19</v>
      </c>
      <c r="U26" s="72">
        <f t="shared" ref="U26" si="17">+T26+1</f>
        <v>20</v>
      </c>
      <c r="V26" s="72">
        <f t="shared" ref="V26" si="18">+U26+1</f>
        <v>21</v>
      </c>
      <c r="W26" s="72">
        <f t="shared" ref="W26" si="19">+V26+1</f>
        <v>22</v>
      </c>
      <c r="X26" s="72">
        <f t="shared" ref="X26" si="20">+W26+1</f>
        <v>23</v>
      </c>
      <c r="Y26" s="72">
        <f t="shared" ref="Y26" si="21">+X26+1</f>
        <v>24</v>
      </c>
      <c r="Z26" s="72">
        <f t="shared" ref="Z26" si="22">+Y26+1</f>
        <v>25</v>
      </c>
      <c r="AA26" s="72">
        <f t="shared" ref="AA26" si="23">+Z26+1</f>
        <v>26</v>
      </c>
      <c r="AB26" s="72">
        <f t="shared" ref="AB26" si="24">+AA26+1</f>
        <v>27</v>
      </c>
      <c r="AC26" s="72">
        <f t="shared" ref="AC26" si="25">+AB26+1</f>
        <v>28</v>
      </c>
      <c r="AD26" s="72">
        <f t="shared" ref="AD26" si="26">+AC26+1</f>
        <v>29</v>
      </c>
      <c r="AE26" s="72">
        <f t="shared" ref="AE26" si="27">+AD26+1</f>
        <v>30</v>
      </c>
      <c r="AF26" s="72">
        <f t="shared" ref="AF26" si="28">+AE26+1</f>
        <v>31</v>
      </c>
    </row>
    <row r="27" spans="1:32" s="5" customFormat="1" ht="17.100000000000001" customHeight="1" x14ac:dyDescent="0.25">
      <c r="A27" s="48" t="s">
        <v>29</v>
      </c>
      <c r="B27" s="73" t="s">
        <v>4</v>
      </c>
      <c r="C27" s="73" t="s">
        <v>5</v>
      </c>
      <c r="D27" s="73" t="s">
        <v>6</v>
      </c>
      <c r="E27" s="73" t="s">
        <v>0</v>
      </c>
      <c r="F27" s="73" t="s">
        <v>1</v>
      </c>
      <c r="G27" s="73" t="s">
        <v>2</v>
      </c>
      <c r="H27" s="73" t="s">
        <v>3</v>
      </c>
      <c r="I27" s="73" t="s">
        <v>4</v>
      </c>
      <c r="J27" s="73" t="s">
        <v>5</v>
      </c>
      <c r="K27" s="73" t="s">
        <v>6</v>
      </c>
      <c r="L27" s="78" t="s">
        <v>0</v>
      </c>
      <c r="M27" s="88" t="s">
        <v>1</v>
      </c>
      <c r="N27" s="83" t="s">
        <v>2</v>
      </c>
      <c r="O27" s="73" t="s">
        <v>3</v>
      </c>
      <c r="P27" s="73" t="s">
        <v>4</v>
      </c>
      <c r="Q27" s="73" t="s">
        <v>5</v>
      </c>
      <c r="R27" s="73" t="s">
        <v>6</v>
      </c>
      <c r="S27" s="73" t="s">
        <v>0</v>
      </c>
      <c r="T27" s="73" t="s">
        <v>1</v>
      </c>
      <c r="U27" s="73" t="s">
        <v>2</v>
      </c>
      <c r="V27" s="73" t="s">
        <v>3</v>
      </c>
      <c r="W27" s="73" t="s">
        <v>4</v>
      </c>
      <c r="X27" s="73" t="s">
        <v>5</v>
      </c>
      <c r="Y27" s="73" t="s">
        <v>6</v>
      </c>
      <c r="Z27" s="73" t="s">
        <v>0</v>
      </c>
      <c r="AA27" s="73" t="s">
        <v>1</v>
      </c>
      <c r="AB27" s="73" t="s">
        <v>2</v>
      </c>
      <c r="AC27" s="73" t="s">
        <v>3</v>
      </c>
      <c r="AD27" s="73" t="s">
        <v>4</v>
      </c>
      <c r="AE27" s="73" t="s">
        <v>5</v>
      </c>
      <c r="AF27" s="73" t="s">
        <v>6</v>
      </c>
    </row>
    <row r="28" spans="1:32" s="5" customFormat="1" ht="17.100000000000001" customHeight="1" x14ac:dyDescent="0.25">
      <c r="A28" s="48" t="s">
        <v>7</v>
      </c>
      <c r="B28" s="11"/>
      <c r="C28" s="22">
        <v>7</v>
      </c>
      <c r="D28" s="11"/>
      <c r="E28" s="22">
        <v>7</v>
      </c>
      <c r="F28" s="11"/>
      <c r="G28" s="22">
        <v>7</v>
      </c>
      <c r="H28" s="11"/>
      <c r="I28" s="22">
        <v>7</v>
      </c>
      <c r="J28" s="11"/>
      <c r="K28" s="22">
        <v>7</v>
      </c>
      <c r="L28" s="79"/>
      <c r="M28" s="89">
        <v>7</v>
      </c>
      <c r="N28" s="84"/>
      <c r="O28" s="12"/>
      <c r="P28" s="12"/>
      <c r="Q28" s="22">
        <v>7</v>
      </c>
      <c r="R28" s="11"/>
      <c r="S28" s="22">
        <v>7</v>
      </c>
      <c r="T28" s="11"/>
      <c r="U28" s="22">
        <v>7</v>
      </c>
      <c r="V28" s="11"/>
      <c r="W28" s="22">
        <v>7</v>
      </c>
      <c r="X28" s="11"/>
      <c r="Y28" s="22">
        <v>7</v>
      </c>
      <c r="Z28" s="11"/>
      <c r="AA28" s="22">
        <v>7</v>
      </c>
      <c r="AB28" s="11"/>
      <c r="AC28" s="22">
        <v>7</v>
      </c>
      <c r="AD28" s="11"/>
      <c r="AE28" s="22">
        <v>7</v>
      </c>
      <c r="AF28" s="11"/>
    </row>
    <row r="29" spans="1:32" s="5" customFormat="1" ht="17.100000000000001" customHeight="1" x14ac:dyDescent="0.25">
      <c r="A29" s="48" t="s">
        <v>8</v>
      </c>
      <c r="B29" s="20" t="s">
        <v>32</v>
      </c>
      <c r="C29" s="24">
        <v>19</v>
      </c>
      <c r="D29" s="20" t="s">
        <v>32</v>
      </c>
      <c r="E29" s="24">
        <v>19</v>
      </c>
      <c r="F29" s="20" t="s">
        <v>32</v>
      </c>
      <c r="G29" s="24">
        <v>19</v>
      </c>
      <c r="H29" s="20" t="s">
        <v>32</v>
      </c>
      <c r="I29" s="24">
        <v>19</v>
      </c>
      <c r="J29" s="20" t="s">
        <v>32</v>
      </c>
      <c r="K29" s="24">
        <v>19</v>
      </c>
      <c r="L29" s="80" t="s">
        <v>32</v>
      </c>
      <c r="M29" s="90">
        <v>19</v>
      </c>
      <c r="N29" s="85" t="s">
        <v>32</v>
      </c>
      <c r="O29" s="23" t="s">
        <v>9</v>
      </c>
      <c r="P29" s="23" t="s">
        <v>9</v>
      </c>
      <c r="Q29" s="24">
        <v>19</v>
      </c>
      <c r="R29" s="20" t="s">
        <v>32</v>
      </c>
      <c r="S29" s="24">
        <v>19</v>
      </c>
      <c r="T29" s="20" t="s">
        <v>32</v>
      </c>
      <c r="U29" s="24">
        <v>19</v>
      </c>
      <c r="V29" s="20" t="s">
        <v>32</v>
      </c>
      <c r="W29" s="24">
        <v>19</v>
      </c>
      <c r="X29" s="20" t="s">
        <v>32</v>
      </c>
      <c r="Y29" s="24">
        <v>19</v>
      </c>
      <c r="Z29" s="20" t="s">
        <v>32</v>
      </c>
      <c r="AA29" s="24">
        <v>19</v>
      </c>
      <c r="AB29" s="20" t="s">
        <v>32</v>
      </c>
      <c r="AC29" s="24">
        <v>19</v>
      </c>
      <c r="AD29" s="20" t="s">
        <v>32</v>
      </c>
      <c r="AE29" s="24">
        <v>19</v>
      </c>
      <c r="AF29" s="20" t="s">
        <v>32</v>
      </c>
    </row>
    <row r="30" spans="1:32" s="19" customFormat="1" ht="16.5" customHeight="1" thickBot="1" x14ac:dyDescent="0.3">
      <c r="A30" s="49" t="s">
        <v>27</v>
      </c>
      <c r="B30" s="25">
        <v>0</v>
      </c>
      <c r="C30" s="29">
        <v>1</v>
      </c>
      <c r="D30" s="25">
        <v>0</v>
      </c>
      <c r="E30" s="29">
        <v>1</v>
      </c>
      <c r="F30" s="25">
        <v>0</v>
      </c>
      <c r="G30" s="29">
        <v>1</v>
      </c>
      <c r="H30" s="25">
        <v>0</v>
      </c>
      <c r="I30" s="29">
        <v>1</v>
      </c>
      <c r="J30" s="25">
        <v>0</v>
      </c>
      <c r="K30" s="29">
        <v>1</v>
      </c>
      <c r="L30" s="81">
        <v>0</v>
      </c>
      <c r="M30" s="91">
        <v>1</v>
      </c>
      <c r="N30" s="86">
        <v>0</v>
      </c>
      <c r="O30" s="27">
        <v>0</v>
      </c>
      <c r="P30" s="27">
        <v>0</v>
      </c>
      <c r="Q30" s="29">
        <v>1</v>
      </c>
      <c r="R30" s="25">
        <v>0</v>
      </c>
      <c r="S30" s="29">
        <v>1</v>
      </c>
      <c r="T30" s="25">
        <v>0</v>
      </c>
      <c r="U30" s="29">
        <v>1</v>
      </c>
      <c r="V30" s="25">
        <v>0</v>
      </c>
      <c r="W30" s="29">
        <v>1</v>
      </c>
      <c r="X30" s="25">
        <v>0</v>
      </c>
      <c r="Y30" s="29">
        <v>1</v>
      </c>
      <c r="Z30" s="25">
        <v>0</v>
      </c>
      <c r="AA30" s="29">
        <v>1</v>
      </c>
      <c r="AB30" s="25">
        <v>0</v>
      </c>
      <c r="AC30" s="29">
        <v>1</v>
      </c>
      <c r="AD30" s="25">
        <v>0</v>
      </c>
      <c r="AE30" s="29">
        <v>1</v>
      </c>
      <c r="AF30" s="25">
        <v>0</v>
      </c>
    </row>
    <row r="31" spans="1:32" s="21" customFormat="1" ht="15" x14ac:dyDescent="0.25">
      <c r="A31" s="48" t="s">
        <v>27</v>
      </c>
      <c r="B31" s="196">
        <f>SUM(B30:AF30)</f>
        <v>14</v>
      </c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8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9"/>
    </row>
    <row r="32" spans="1:32" s="21" customFormat="1" ht="15" x14ac:dyDescent="0.25">
      <c r="A32" s="48" t="s">
        <v>28</v>
      </c>
      <c r="B32" s="200">
        <f>+B31*12</f>
        <v>168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</row>
    <row r="33" spans="1:32" s="21" customFormat="1" ht="15" x14ac:dyDescent="0.25">
      <c r="A33" s="48" t="s">
        <v>25</v>
      </c>
      <c r="B33" s="200">
        <f>+B32-N$5</f>
        <v>0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</row>
    <row r="34" spans="1:32" ht="17.100000000000001" customHeight="1" x14ac:dyDescent="0.25">
      <c r="B34" s="76" t="s">
        <v>56</v>
      </c>
      <c r="C34" s="5"/>
      <c r="D34" s="18"/>
      <c r="F34" s="18"/>
      <c r="H34" s="35"/>
      <c r="V34" s="9"/>
    </row>
    <row r="35" spans="1:32" ht="17.100000000000001" customHeight="1" x14ac:dyDescent="0.25">
      <c r="B35" s="76"/>
      <c r="C35" s="5"/>
      <c r="D35" s="18"/>
      <c r="F35" s="18"/>
      <c r="H35" s="35"/>
      <c r="V35" s="9"/>
    </row>
    <row r="36" spans="1:32" ht="17.100000000000001" customHeight="1" x14ac:dyDescent="0.25">
      <c r="B36" s="18"/>
      <c r="C36" s="5"/>
      <c r="D36" s="18"/>
      <c r="F36" s="18"/>
      <c r="H36" s="35"/>
      <c r="V36" s="9"/>
    </row>
    <row r="37" spans="1:32" ht="17.100000000000001" customHeight="1" x14ac:dyDescent="0.25">
      <c r="B37" s="20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205"/>
      <c r="AE37" s="205"/>
      <c r="AF37" s="205"/>
    </row>
    <row r="38" spans="1:32" ht="17.100000000000001" customHeight="1" x14ac:dyDescent="0.25">
      <c r="B38" s="206"/>
      <c r="C38" s="207"/>
      <c r="D38" s="207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  <c r="W38" s="207"/>
      <c r="X38" s="207"/>
      <c r="Y38" s="207"/>
      <c r="Z38" s="207"/>
      <c r="AA38" s="207"/>
      <c r="AB38" s="207"/>
      <c r="AC38" s="207"/>
      <c r="AD38" s="207"/>
      <c r="AE38" s="207"/>
      <c r="AF38" s="209"/>
    </row>
    <row r="39" spans="1:32" s="3" customFormat="1" ht="17.100000000000001" customHeight="1" x14ac:dyDescent="0.25">
      <c r="A39" s="48" t="s">
        <v>30</v>
      </c>
      <c r="B39" s="72">
        <v>1</v>
      </c>
      <c r="C39" s="72">
        <f>+B39+1</f>
        <v>2</v>
      </c>
      <c r="D39" s="72">
        <f t="shared" ref="D39" si="29">+C39+1</f>
        <v>3</v>
      </c>
      <c r="E39" s="72">
        <f t="shared" ref="E39" si="30">+D39+1</f>
        <v>4</v>
      </c>
      <c r="F39" s="72">
        <f t="shared" ref="F39" si="31">+E39+1</f>
        <v>5</v>
      </c>
      <c r="G39" s="72">
        <f t="shared" ref="G39" si="32">+F39+1</f>
        <v>6</v>
      </c>
      <c r="H39" s="72">
        <f t="shared" ref="H39" si="33">+G39+1</f>
        <v>7</v>
      </c>
      <c r="I39" s="72">
        <f t="shared" ref="I39" si="34">+H39+1</f>
        <v>8</v>
      </c>
      <c r="J39" s="72">
        <f t="shared" ref="J39" si="35">+I39+1</f>
        <v>9</v>
      </c>
      <c r="K39" s="72">
        <f t="shared" ref="K39" si="36">+J39+1</f>
        <v>10</v>
      </c>
      <c r="L39" s="72">
        <f t="shared" ref="L39" si="37">+K39+1</f>
        <v>11</v>
      </c>
      <c r="M39" s="74">
        <f t="shared" ref="M39" si="38">+L39+1</f>
        <v>12</v>
      </c>
      <c r="N39" s="72">
        <f t="shared" ref="N39" si="39">+M39+1</f>
        <v>13</v>
      </c>
      <c r="O39" s="72">
        <f t="shared" ref="O39" si="40">+N39+1</f>
        <v>14</v>
      </c>
      <c r="P39" s="72">
        <f t="shared" ref="P39" si="41">+O39+1</f>
        <v>15</v>
      </c>
      <c r="Q39" s="72">
        <f t="shared" ref="Q39" si="42">+P39+1</f>
        <v>16</v>
      </c>
      <c r="R39" s="72">
        <f t="shared" ref="R39" si="43">+Q39+1</f>
        <v>17</v>
      </c>
      <c r="S39" s="72">
        <f t="shared" ref="S39" si="44">+R39+1</f>
        <v>18</v>
      </c>
      <c r="T39" s="72">
        <f t="shared" ref="T39" si="45">+S39+1</f>
        <v>19</v>
      </c>
      <c r="U39" s="72">
        <f t="shared" ref="U39" si="46">+T39+1</f>
        <v>20</v>
      </c>
      <c r="V39" s="72">
        <f t="shared" ref="V39" si="47">+U39+1</f>
        <v>21</v>
      </c>
      <c r="W39" s="72">
        <f t="shared" ref="W39" si="48">+V39+1</f>
        <v>22</v>
      </c>
      <c r="X39" s="72">
        <f t="shared" ref="X39" si="49">+W39+1</f>
        <v>23</v>
      </c>
      <c r="Y39" s="72">
        <f t="shared" ref="Y39" si="50">+X39+1</f>
        <v>24</v>
      </c>
      <c r="Z39" s="72">
        <f t="shared" ref="Z39" si="51">+Y39+1</f>
        <v>25</v>
      </c>
      <c r="AA39" s="72">
        <f t="shared" ref="AA39" si="52">+Z39+1</f>
        <v>26</v>
      </c>
      <c r="AB39" s="72">
        <f t="shared" ref="AB39" si="53">+AA39+1</f>
        <v>27</v>
      </c>
      <c r="AC39" s="72">
        <f t="shared" ref="AC39" si="54">+AB39+1</f>
        <v>28</v>
      </c>
      <c r="AD39" s="72">
        <f t="shared" ref="AD39" si="55">+AC39+1</f>
        <v>29</v>
      </c>
      <c r="AE39" s="72">
        <f t="shared" ref="AE39" si="56">+AD39+1</f>
        <v>30</v>
      </c>
      <c r="AF39" s="72">
        <f t="shared" ref="AF39" si="57">+AE39+1</f>
        <v>31</v>
      </c>
    </row>
    <row r="40" spans="1:32" s="5" customFormat="1" ht="17.100000000000001" customHeight="1" x14ac:dyDescent="0.25">
      <c r="A40" s="48" t="s">
        <v>29</v>
      </c>
      <c r="B40" s="73" t="s">
        <v>4</v>
      </c>
      <c r="C40" s="73" t="s">
        <v>5</v>
      </c>
      <c r="D40" s="73" t="s">
        <v>6</v>
      </c>
      <c r="E40" s="73" t="s">
        <v>0</v>
      </c>
      <c r="F40" s="73" t="s">
        <v>1</v>
      </c>
      <c r="G40" s="73" t="s">
        <v>2</v>
      </c>
      <c r="H40" s="73" t="s">
        <v>3</v>
      </c>
      <c r="I40" s="73" t="s">
        <v>4</v>
      </c>
      <c r="J40" s="73" t="s">
        <v>5</v>
      </c>
      <c r="K40" s="73" t="s">
        <v>6</v>
      </c>
      <c r="L40" s="73" t="s">
        <v>0</v>
      </c>
      <c r="M40" s="75" t="s">
        <v>1</v>
      </c>
      <c r="N40" s="73" t="s">
        <v>2</v>
      </c>
      <c r="O40" s="73" t="s">
        <v>3</v>
      </c>
      <c r="P40" s="73" t="s">
        <v>4</v>
      </c>
      <c r="Q40" s="73" t="s">
        <v>5</v>
      </c>
      <c r="R40" s="73" t="s">
        <v>6</v>
      </c>
      <c r="S40" s="73" t="s">
        <v>0</v>
      </c>
      <c r="T40" s="73" t="s">
        <v>1</v>
      </c>
      <c r="U40" s="73" t="s">
        <v>2</v>
      </c>
      <c r="V40" s="73" t="s">
        <v>3</v>
      </c>
      <c r="W40" s="73" t="s">
        <v>4</v>
      </c>
      <c r="X40" s="73" t="s">
        <v>5</v>
      </c>
      <c r="Y40" s="73" t="s">
        <v>6</v>
      </c>
      <c r="Z40" s="73" t="s">
        <v>0</v>
      </c>
      <c r="AA40" s="73" t="s">
        <v>1</v>
      </c>
      <c r="AB40" s="73" t="s">
        <v>2</v>
      </c>
      <c r="AC40" s="73" t="s">
        <v>3</v>
      </c>
      <c r="AD40" s="73" t="s">
        <v>4</v>
      </c>
      <c r="AE40" s="73" t="s">
        <v>5</v>
      </c>
      <c r="AF40" s="73" t="s">
        <v>6</v>
      </c>
    </row>
    <row r="41" spans="1:32" s="5" customFormat="1" ht="17.100000000000001" customHeight="1" x14ac:dyDescent="0.25">
      <c r="A41" s="48" t="s">
        <v>7</v>
      </c>
      <c r="B41" s="11"/>
      <c r="C41" s="22">
        <v>7</v>
      </c>
      <c r="D41" s="11"/>
      <c r="E41" s="22">
        <v>7</v>
      </c>
      <c r="F41" s="11"/>
      <c r="G41" s="22">
        <v>7</v>
      </c>
      <c r="H41" s="11"/>
      <c r="I41" s="22">
        <v>7</v>
      </c>
      <c r="J41" s="11"/>
      <c r="K41" s="22">
        <v>7</v>
      </c>
      <c r="L41" s="11"/>
      <c r="M41" s="12"/>
      <c r="N41" s="12"/>
      <c r="O41" s="22">
        <v>7</v>
      </c>
      <c r="P41" s="11"/>
      <c r="Q41" s="22">
        <v>7</v>
      </c>
      <c r="R41" s="11"/>
      <c r="S41" s="22">
        <v>7</v>
      </c>
      <c r="T41" s="11"/>
      <c r="U41" s="22">
        <v>7</v>
      </c>
      <c r="V41" s="11"/>
      <c r="W41" s="22">
        <v>7</v>
      </c>
      <c r="X41" s="11"/>
      <c r="Y41" s="22">
        <v>7</v>
      </c>
      <c r="Z41" s="11"/>
      <c r="AA41" s="22">
        <v>7</v>
      </c>
      <c r="AB41" s="11"/>
      <c r="AC41" s="22">
        <v>7</v>
      </c>
      <c r="AD41" s="11"/>
      <c r="AE41" s="22">
        <v>7</v>
      </c>
      <c r="AF41" s="11"/>
    </row>
    <row r="42" spans="1:32" s="5" customFormat="1" ht="17.100000000000001" customHeight="1" x14ac:dyDescent="0.25">
      <c r="A42" s="48" t="s">
        <v>8</v>
      </c>
      <c r="B42" s="20" t="s">
        <v>32</v>
      </c>
      <c r="C42" s="24">
        <v>19</v>
      </c>
      <c r="D42" s="20" t="s">
        <v>32</v>
      </c>
      <c r="E42" s="24">
        <v>19</v>
      </c>
      <c r="F42" s="20" t="s">
        <v>32</v>
      </c>
      <c r="G42" s="24">
        <v>19</v>
      </c>
      <c r="H42" s="20" t="s">
        <v>32</v>
      </c>
      <c r="I42" s="24">
        <v>19</v>
      </c>
      <c r="J42" s="20" t="s">
        <v>32</v>
      </c>
      <c r="K42" s="24">
        <v>19</v>
      </c>
      <c r="L42" s="20" t="s">
        <v>32</v>
      </c>
      <c r="M42" s="23" t="s">
        <v>9</v>
      </c>
      <c r="N42" s="23" t="s">
        <v>9</v>
      </c>
      <c r="O42" s="24">
        <v>19</v>
      </c>
      <c r="P42" s="20" t="s">
        <v>32</v>
      </c>
      <c r="Q42" s="24">
        <v>19</v>
      </c>
      <c r="R42" s="20" t="s">
        <v>32</v>
      </c>
      <c r="S42" s="24">
        <v>19</v>
      </c>
      <c r="T42" s="20" t="s">
        <v>32</v>
      </c>
      <c r="U42" s="24">
        <v>19</v>
      </c>
      <c r="V42" s="20" t="s">
        <v>32</v>
      </c>
      <c r="W42" s="24">
        <v>19</v>
      </c>
      <c r="X42" s="20" t="s">
        <v>32</v>
      </c>
      <c r="Y42" s="24">
        <v>19</v>
      </c>
      <c r="Z42" s="20" t="s">
        <v>32</v>
      </c>
      <c r="AA42" s="24">
        <v>19</v>
      </c>
      <c r="AB42" s="20" t="s">
        <v>32</v>
      </c>
      <c r="AC42" s="24">
        <v>19</v>
      </c>
      <c r="AD42" s="20" t="s">
        <v>32</v>
      </c>
      <c r="AE42" s="24">
        <v>19</v>
      </c>
      <c r="AF42" s="20" t="s">
        <v>32</v>
      </c>
    </row>
    <row r="43" spans="1:32" s="19" customFormat="1" ht="16.5" customHeight="1" x14ac:dyDescent="0.25">
      <c r="A43" s="49" t="s">
        <v>27</v>
      </c>
      <c r="B43" s="25">
        <v>0</v>
      </c>
      <c r="C43" s="29">
        <v>1</v>
      </c>
      <c r="D43" s="25">
        <v>0</v>
      </c>
      <c r="E43" s="29">
        <v>1</v>
      </c>
      <c r="F43" s="25">
        <v>0</v>
      </c>
      <c r="G43" s="29">
        <v>1</v>
      </c>
      <c r="H43" s="25">
        <v>0</v>
      </c>
      <c r="I43" s="29">
        <v>1</v>
      </c>
      <c r="J43" s="25">
        <v>0</v>
      </c>
      <c r="K43" s="29">
        <v>1</v>
      </c>
      <c r="L43" s="25">
        <v>0</v>
      </c>
      <c r="M43" s="27">
        <v>0</v>
      </c>
      <c r="N43" s="27">
        <v>0</v>
      </c>
      <c r="O43" s="29">
        <v>1</v>
      </c>
      <c r="P43" s="25">
        <v>0</v>
      </c>
      <c r="Q43" s="29">
        <v>1</v>
      </c>
      <c r="R43" s="25">
        <v>0</v>
      </c>
      <c r="S43" s="29">
        <v>1</v>
      </c>
      <c r="T43" s="25">
        <v>0</v>
      </c>
      <c r="U43" s="29">
        <v>1</v>
      </c>
      <c r="V43" s="25">
        <v>0</v>
      </c>
      <c r="W43" s="29">
        <v>1</v>
      </c>
      <c r="X43" s="25">
        <v>0</v>
      </c>
      <c r="Y43" s="29">
        <v>1</v>
      </c>
      <c r="Z43" s="25">
        <v>0</v>
      </c>
      <c r="AA43" s="29">
        <v>1</v>
      </c>
      <c r="AB43" s="25">
        <v>0</v>
      </c>
      <c r="AC43" s="29">
        <v>1</v>
      </c>
      <c r="AD43" s="25">
        <v>0</v>
      </c>
      <c r="AE43" s="29">
        <v>1</v>
      </c>
      <c r="AF43" s="25">
        <v>0</v>
      </c>
    </row>
    <row r="44" spans="1:32" s="21" customFormat="1" ht="15" x14ac:dyDescent="0.25">
      <c r="A44" s="48" t="s">
        <v>27</v>
      </c>
      <c r="B44" s="196">
        <f>SUM(B43:AF43)</f>
        <v>14</v>
      </c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9"/>
    </row>
    <row r="45" spans="1:32" s="21" customFormat="1" ht="15" x14ac:dyDescent="0.25">
      <c r="A45" s="48" t="s">
        <v>28</v>
      </c>
      <c r="B45" s="200">
        <f>+B44*12</f>
        <v>168</v>
      </c>
      <c r="C45" s="200"/>
      <c r="D45" s="200"/>
      <c r="E45" s="200"/>
      <c r="F45" s="200"/>
      <c r="G45" s="200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200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</row>
    <row r="46" spans="1:32" s="21" customFormat="1" ht="15" x14ac:dyDescent="0.25">
      <c r="A46" s="48" t="s">
        <v>25</v>
      </c>
      <c r="B46" s="200">
        <f>+B45-N$5</f>
        <v>0</v>
      </c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</row>
    <row r="47" spans="1:32" ht="17.100000000000001" customHeight="1" x14ac:dyDescent="0.25">
      <c r="B47" s="18"/>
      <c r="C47" s="5"/>
      <c r="D47" s="18"/>
      <c r="F47" s="18"/>
      <c r="H47" s="35"/>
      <c r="V47" s="9"/>
    </row>
    <row r="48" spans="1:32" ht="17.100000000000001" customHeight="1" x14ac:dyDescent="0.25">
      <c r="B48" s="18"/>
      <c r="C48" s="5"/>
      <c r="D48" s="18"/>
      <c r="F48" s="18"/>
      <c r="H48" s="35"/>
      <c r="V48" s="9"/>
    </row>
  </sheetData>
  <mergeCells count="35">
    <mergeCell ref="Q1:S2"/>
    <mergeCell ref="B1:D2"/>
    <mergeCell ref="E1:G2"/>
    <mergeCell ref="H1:J2"/>
    <mergeCell ref="K1:M2"/>
    <mergeCell ref="N1:P2"/>
    <mergeCell ref="Q5:S5"/>
    <mergeCell ref="B3:D4"/>
    <mergeCell ref="E3:G4"/>
    <mergeCell ref="H3:J4"/>
    <mergeCell ref="K3:M4"/>
    <mergeCell ref="N3:P4"/>
    <mergeCell ref="Q3:S4"/>
    <mergeCell ref="B5:D5"/>
    <mergeCell ref="E5:G5"/>
    <mergeCell ref="H5:J5"/>
    <mergeCell ref="K5:M5"/>
    <mergeCell ref="N5:P5"/>
    <mergeCell ref="B33:AF33"/>
    <mergeCell ref="B7:D7"/>
    <mergeCell ref="E7:G7"/>
    <mergeCell ref="B11:AF11"/>
    <mergeCell ref="B12:AF12"/>
    <mergeCell ref="B18:AF18"/>
    <mergeCell ref="B19:AF19"/>
    <mergeCell ref="B20:AF20"/>
    <mergeCell ref="B24:AF24"/>
    <mergeCell ref="B25:AF25"/>
    <mergeCell ref="B31:AF31"/>
    <mergeCell ref="B32:AF32"/>
    <mergeCell ref="B37:AF37"/>
    <mergeCell ref="B38:AF38"/>
    <mergeCell ref="B44:AF44"/>
    <mergeCell ref="B45:AF45"/>
    <mergeCell ref="B46:AF46"/>
  </mergeCells>
  <printOptions horizontalCentered="1"/>
  <pageMargins left="0" right="0" top="0.78740157480314965" bottom="0.78740157480314965" header="0.31496062992125984" footer="0.31496062992125984"/>
  <pageSetup paperSize="9" scale="95" orientation="landscape" verticalDpi="0" r:id="rId1"/>
  <rowBreaks count="2" manualBreakCount="2">
    <brk id="22" max="16383" man="1"/>
    <brk id="3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EC828-A709-4C99-A47E-BC1DEE128836}">
  <dimension ref="A1:AF61"/>
  <sheetViews>
    <sheetView showGridLines="0" workbookViewId="0"/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  <c r="AA1" s="98"/>
    </row>
    <row r="2" spans="1:32" ht="15.7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  <c r="AA2" s="103" t="s">
        <v>32</v>
      </c>
    </row>
    <row r="3" spans="1:32" ht="15.75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  <c r="AA3" s="99"/>
    </row>
    <row r="4" spans="1:32" ht="15.75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5.75" customHeight="1" x14ac:dyDescent="0.25">
      <c r="B5" s="157">
        <v>8</v>
      </c>
      <c r="C5" s="157"/>
      <c r="D5" s="157"/>
      <c r="E5" s="162">
        <v>19</v>
      </c>
      <c r="F5" s="162"/>
      <c r="G5" s="162"/>
      <c r="H5" s="157">
        <f>+B5*E5</f>
        <v>152</v>
      </c>
      <c r="I5" s="157"/>
      <c r="J5" s="157"/>
      <c r="K5" s="163">
        <f>INT(H5/12)</f>
        <v>12</v>
      </c>
      <c r="L5" s="163"/>
      <c r="M5" s="163"/>
      <c r="N5" s="164">
        <f>INT(K5*12)</f>
        <v>144</v>
      </c>
      <c r="O5" s="164"/>
      <c r="P5" s="164"/>
      <c r="Q5" s="165">
        <f>+N5-H5</f>
        <v>-8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5.75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5.75" customHeight="1" x14ac:dyDescent="0.25">
      <c r="B7" s="166" t="s">
        <v>35</v>
      </c>
      <c r="C7" s="167"/>
      <c r="D7" s="167"/>
      <c r="E7" s="168">
        <v>43405</v>
      </c>
      <c r="F7" s="168"/>
      <c r="G7" s="169"/>
      <c r="H7" s="5"/>
      <c r="I7" s="5" t="s">
        <v>57</v>
      </c>
      <c r="J7" s="5"/>
      <c r="K7" s="5"/>
      <c r="L7" s="39"/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5.75" customHeight="1" x14ac:dyDescent="0.25">
      <c r="B8" s="18"/>
      <c r="C8" s="5"/>
      <c r="D8" s="18"/>
      <c r="F8" s="18"/>
      <c r="H8" s="35"/>
      <c r="V8" s="9"/>
    </row>
    <row r="9" spans="1:32" ht="15.75" customHeight="1" x14ac:dyDescent="0.25">
      <c r="B9" s="18"/>
      <c r="C9" s="5"/>
      <c r="D9" s="18"/>
      <c r="F9" s="18"/>
      <c r="H9" s="35"/>
      <c r="V9" s="9"/>
    </row>
    <row r="10" spans="1:32" ht="15.75" customHeight="1" x14ac:dyDescent="0.25">
      <c r="B10" s="201" t="s">
        <v>43</v>
      </c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</row>
    <row r="11" spans="1:32" ht="17.100000000000001" customHeight="1" x14ac:dyDescent="0.25">
      <c r="B11" s="170" t="s">
        <v>44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2"/>
    </row>
    <row r="12" spans="1:32" ht="17.100000000000001" customHeight="1" thickBot="1" x14ac:dyDescent="0.3">
      <c r="B12" s="206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/>
      <c r="AE12" s="207"/>
      <c r="AF12" s="209"/>
    </row>
    <row r="13" spans="1:32" s="3" customFormat="1" ht="17.100000000000001" customHeight="1" x14ac:dyDescent="0.25">
      <c r="A13" s="48" t="s">
        <v>30</v>
      </c>
      <c r="B13" s="72">
        <v>1</v>
      </c>
      <c r="C13" s="87">
        <f t="shared" ref="C13" si="0">+B13+1</f>
        <v>2</v>
      </c>
      <c r="D13" s="72">
        <f t="shared" ref="D13:AE13" si="1">+C13+1</f>
        <v>3</v>
      </c>
      <c r="E13" s="72">
        <f t="shared" si="1"/>
        <v>4</v>
      </c>
      <c r="F13" s="72">
        <f t="shared" si="1"/>
        <v>5</v>
      </c>
      <c r="G13" s="72">
        <f t="shared" si="1"/>
        <v>6</v>
      </c>
      <c r="H13" s="72">
        <f t="shared" si="1"/>
        <v>7</v>
      </c>
      <c r="I13" s="72">
        <f t="shared" si="1"/>
        <v>8</v>
      </c>
      <c r="J13" s="72">
        <f t="shared" si="1"/>
        <v>9</v>
      </c>
      <c r="K13" s="72">
        <f t="shared" si="1"/>
        <v>10</v>
      </c>
      <c r="L13" s="72">
        <f t="shared" si="1"/>
        <v>11</v>
      </c>
      <c r="M13" s="72">
        <f t="shared" si="1"/>
        <v>12</v>
      </c>
      <c r="N13" s="72">
        <f t="shared" si="1"/>
        <v>13</v>
      </c>
      <c r="O13" s="72">
        <f t="shared" si="1"/>
        <v>14</v>
      </c>
      <c r="P13" s="87">
        <f t="shared" si="1"/>
        <v>15</v>
      </c>
      <c r="Q13" s="72">
        <f t="shared" si="1"/>
        <v>16</v>
      </c>
      <c r="R13" s="72">
        <f t="shared" si="1"/>
        <v>17</v>
      </c>
      <c r="S13" s="72">
        <f t="shared" si="1"/>
        <v>18</v>
      </c>
      <c r="T13" s="72">
        <f t="shared" si="1"/>
        <v>19</v>
      </c>
      <c r="U13" s="87">
        <f t="shared" si="1"/>
        <v>20</v>
      </c>
      <c r="V13" s="72">
        <f t="shared" si="1"/>
        <v>21</v>
      </c>
      <c r="W13" s="72">
        <f t="shared" si="1"/>
        <v>22</v>
      </c>
      <c r="X13" s="72">
        <f t="shared" si="1"/>
        <v>23</v>
      </c>
      <c r="Y13" s="72">
        <f t="shared" si="1"/>
        <v>24</v>
      </c>
      <c r="Z13" s="72">
        <f t="shared" si="1"/>
        <v>25</v>
      </c>
      <c r="AA13" s="72">
        <f t="shared" si="1"/>
        <v>26</v>
      </c>
      <c r="AB13" s="72">
        <f t="shared" si="1"/>
        <v>27</v>
      </c>
      <c r="AC13" s="72">
        <f t="shared" si="1"/>
        <v>28</v>
      </c>
      <c r="AD13" s="72">
        <f t="shared" si="1"/>
        <v>29</v>
      </c>
      <c r="AE13" s="72">
        <f t="shared" si="1"/>
        <v>30</v>
      </c>
      <c r="AF13" s="212"/>
    </row>
    <row r="14" spans="1:32" s="5" customFormat="1" ht="17.100000000000001" customHeight="1" x14ac:dyDescent="0.25">
      <c r="A14" s="48" t="s">
        <v>29</v>
      </c>
      <c r="B14" s="73" t="s">
        <v>0</v>
      </c>
      <c r="C14" s="75" t="s">
        <v>1</v>
      </c>
      <c r="D14" s="73" t="s">
        <v>2</v>
      </c>
      <c r="E14" s="73" t="s">
        <v>3</v>
      </c>
      <c r="F14" s="73" t="s">
        <v>4</v>
      </c>
      <c r="G14" s="73" t="s">
        <v>5</v>
      </c>
      <c r="H14" s="73" t="s">
        <v>6</v>
      </c>
      <c r="I14" s="73" t="s">
        <v>0</v>
      </c>
      <c r="J14" s="73" t="s">
        <v>1</v>
      </c>
      <c r="K14" s="73" t="s">
        <v>2</v>
      </c>
      <c r="L14" s="73" t="s">
        <v>3</v>
      </c>
      <c r="M14" s="73" t="s">
        <v>4</v>
      </c>
      <c r="N14" s="73" t="s">
        <v>5</v>
      </c>
      <c r="O14" s="73" t="s">
        <v>6</v>
      </c>
      <c r="P14" s="75" t="s">
        <v>1</v>
      </c>
      <c r="Q14" s="73" t="s">
        <v>1</v>
      </c>
      <c r="R14" s="73" t="s">
        <v>2</v>
      </c>
      <c r="S14" s="73" t="s">
        <v>3</v>
      </c>
      <c r="T14" s="73" t="s">
        <v>4</v>
      </c>
      <c r="U14" s="75" t="s">
        <v>1</v>
      </c>
      <c r="V14" s="73" t="s">
        <v>6</v>
      </c>
      <c r="W14" s="73" t="s">
        <v>0</v>
      </c>
      <c r="X14" s="73" t="s">
        <v>1</v>
      </c>
      <c r="Y14" s="73" t="s">
        <v>2</v>
      </c>
      <c r="Z14" s="73" t="s">
        <v>3</v>
      </c>
      <c r="AA14" s="73" t="s">
        <v>4</v>
      </c>
      <c r="AB14" s="73" t="s">
        <v>5</v>
      </c>
      <c r="AC14" s="73" t="s">
        <v>6</v>
      </c>
      <c r="AD14" s="73" t="s">
        <v>0</v>
      </c>
      <c r="AE14" s="73" t="s">
        <v>1</v>
      </c>
      <c r="AF14" s="213"/>
    </row>
    <row r="15" spans="1:32" s="5" customFormat="1" ht="17.100000000000001" customHeight="1" x14ac:dyDescent="0.25">
      <c r="A15" s="48" t="s">
        <v>7</v>
      </c>
      <c r="B15" s="22">
        <v>7</v>
      </c>
      <c r="C15" s="11"/>
      <c r="D15" s="22">
        <v>7</v>
      </c>
      <c r="E15" s="11"/>
      <c r="F15" s="12"/>
      <c r="G15" s="11"/>
      <c r="H15" s="22">
        <v>7</v>
      </c>
      <c r="I15" s="11"/>
      <c r="J15" s="22">
        <v>7</v>
      </c>
      <c r="K15" s="11"/>
      <c r="L15" s="22">
        <v>7</v>
      </c>
      <c r="M15" s="11"/>
      <c r="N15" s="22">
        <v>7</v>
      </c>
      <c r="O15" s="11"/>
      <c r="P15" s="12"/>
      <c r="Q15" s="11"/>
      <c r="R15" s="22">
        <v>7</v>
      </c>
      <c r="S15" s="11"/>
      <c r="T15" s="22">
        <v>7</v>
      </c>
      <c r="U15" s="11"/>
      <c r="V15" s="22">
        <v>7</v>
      </c>
      <c r="W15" s="11"/>
      <c r="X15" s="22">
        <v>7</v>
      </c>
      <c r="Y15" s="11"/>
      <c r="Z15" s="22">
        <v>7</v>
      </c>
      <c r="AA15" s="11"/>
      <c r="AB15" s="22">
        <v>7</v>
      </c>
      <c r="AC15" s="11"/>
      <c r="AD15" s="92"/>
      <c r="AE15" s="11"/>
      <c r="AF15" s="213"/>
    </row>
    <row r="16" spans="1:32" s="5" customFormat="1" ht="17.100000000000001" customHeight="1" x14ac:dyDescent="0.25">
      <c r="A16" s="48" t="s">
        <v>8</v>
      </c>
      <c r="B16" s="24">
        <v>19</v>
      </c>
      <c r="C16" s="20" t="s">
        <v>32</v>
      </c>
      <c r="D16" s="24">
        <v>19</v>
      </c>
      <c r="E16" s="20" t="s">
        <v>32</v>
      </c>
      <c r="F16" s="23" t="s">
        <v>9</v>
      </c>
      <c r="G16" s="20" t="s">
        <v>32</v>
      </c>
      <c r="H16" s="24">
        <v>19</v>
      </c>
      <c r="I16" s="20" t="s">
        <v>32</v>
      </c>
      <c r="J16" s="24">
        <v>19</v>
      </c>
      <c r="K16" s="20" t="s">
        <v>32</v>
      </c>
      <c r="L16" s="24">
        <v>19</v>
      </c>
      <c r="M16" s="20" t="s">
        <v>32</v>
      </c>
      <c r="N16" s="24">
        <v>19</v>
      </c>
      <c r="O16" s="20" t="s">
        <v>32</v>
      </c>
      <c r="P16" s="23" t="s">
        <v>9</v>
      </c>
      <c r="Q16" s="20" t="s">
        <v>32</v>
      </c>
      <c r="R16" s="24">
        <v>19</v>
      </c>
      <c r="S16" s="20" t="s">
        <v>32</v>
      </c>
      <c r="T16" s="24">
        <v>19</v>
      </c>
      <c r="U16" s="20" t="s">
        <v>32</v>
      </c>
      <c r="V16" s="24">
        <v>19</v>
      </c>
      <c r="W16" s="20" t="s">
        <v>32</v>
      </c>
      <c r="X16" s="24">
        <v>19</v>
      </c>
      <c r="Y16" s="20" t="s">
        <v>32</v>
      </c>
      <c r="Z16" s="24">
        <v>19</v>
      </c>
      <c r="AA16" s="20" t="s">
        <v>32</v>
      </c>
      <c r="AB16" s="24">
        <v>19</v>
      </c>
      <c r="AC16" s="20" t="s">
        <v>32</v>
      </c>
      <c r="AD16" s="93" t="s">
        <v>32</v>
      </c>
      <c r="AE16" s="20" t="s">
        <v>32</v>
      </c>
      <c r="AF16" s="213"/>
    </row>
    <row r="17" spans="1:32" s="19" customFormat="1" ht="16.5" customHeight="1" x14ac:dyDescent="0.25">
      <c r="A17" s="49" t="s">
        <v>27</v>
      </c>
      <c r="B17" s="29">
        <v>1</v>
      </c>
      <c r="C17" s="25">
        <v>0</v>
      </c>
      <c r="D17" s="29">
        <v>1</v>
      </c>
      <c r="E17" s="25">
        <v>0</v>
      </c>
      <c r="F17" s="27">
        <v>0</v>
      </c>
      <c r="G17" s="25">
        <v>0</v>
      </c>
      <c r="H17" s="29">
        <v>1</v>
      </c>
      <c r="I17" s="25">
        <v>0</v>
      </c>
      <c r="J17" s="29">
        <v>1</v>
      </c>
      <c r="K17" s="25">
        <v>0</v>
      </c>
      <c r="L17" s="29">
        <v>1</v>
      </c>
      <c r="M17" s="25">
        <v>0</v>
      </c>
      <c r="N17" s="29">
        <v>1</v>
      </c>
      <c r="O17" s="25">
        <v>0</v>
      </c>
      <c r="P17" s="27">
        <v>0</v>
      </c>
      <c r="Q17" s="25">
        <v>0</v>
      </c>
      <c r="R17" s="29">
        <v>1</v>
      </c>
      <c r="S17" s="25">
        <v>0</v>
      </c>
      <c r="T17" s="29">
        <v>1</v>
      </c>
      <c r="U17" s="25">
        <v>0</v>
      </c>
      <c r="V17" s="29">
        <v>1</v>
      </c>
      <c r="W17" s="25">
        <v>0</v>
      </c>
      <c r="X17" s="29">
        <v>1</v>
      </c>
      <c r="Y17" s="25">
        <v>0</v>
      </c>
      <c r="Z17" s="29">
        <v>1</v>
      </c>
      <c r="AA17" s="25">
        <v>0</v>
      </c>
      <c r="AB17" s="29">
        <v>1</v>
      </c>
      <c r="AC17" s="25">
        <v>0</v>
      </c>
      <c r="AD17" s="94">
        <v>0</v>
      </c>
      <c r="AE17" s="25">
        <v>0</v>
      </c>
      <c r="AF17" s="214"/>
    </row>
    <row r="18" spans="1:32" s="21" customFormat="1" ht="15" x14ac:dyDescent="0.25">
      <c r="A18" s="48" t="s">
        <v>27</v>
      </c>
      <c r="B18" s="196">
        <f>SUM(B17:AF17)</f>
        <v>12</v>
      </c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9"/>
    </row>
    <row r="19" spans="1:32" s="21" customFormat="1" ht="15" x14ac:dyDescent="0.25">
      <c r="A19" s="48" t="s">
        <v>28</v>
      </c>
      <c r="B19" s="200">
        <f>+B18*12</f>
        <v>144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</row>
    <row r="20" spans="1:32" s="21" customFormat="1" ht="15" x14ac:dyDescent="0.25">
      <c r="A20" s="48" t="s">
        <v>25</v>
      </c>
      <c r="B20" s="200">
        <f>+B19-N$5</f>
        <v>0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</row>
    <row r="21" spans="1:32" s="21" customFormat="1" ht="15" x14ac:dyDescent="0.25">
      <c r="A21" s="50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</row>
    <row r="22" spans="1:32" ht="17.100000000000001" customHeight="1" x14ac:dyDescent="0.25">
      <c r="B22" s="18"/>
      <c r="C22" s="5"/>
      <c r="D22" s="18"/>
      <c r="F22" s="18"/>
      <c r="H22" s="35"/>
      <c r="V22" s="9"/>
    </row>
    <row r="23" spans="1:32" ht="17.100000000000001" customHeight="1" x14ac:dyDescent="0.25">
      <c r="B23" s="201" t="s">
        <v>43</v>
      </c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  <c r="Q23" s="201"/>
      <c r="R23" s="201"/>
      <c r="S23" s="201"/>
      <c r="T23" s="201"/>
      <c r="U23" s="201"/>
      <c r="V23" s="201"/>
      <c r="W23" s="201"/>
      <c r="X23" s="201"/>
      <c r="Y23" s="201"/>
      <c r="Z23" s="201"/>
      <c r="AA23" s="201"/>
      <c r="AB23" s="201"/>
      <c r="AC23" s="201"/>
      <c r="AD23" s="201"/>
      <c r="AE23" s="201"/>
      <c r="AF23" s="201"/>
    </row>
    <row r="24" spans="1:32" ht="17.100000000000001" customHeight="1" x14ac:dyDescent="0.25">
      <c r="B24" s="170" t="s">
        <v>44</v>
      </c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2"/>
    </row>
    <row r="25" spans="1:32" ht="17.100000000000001" customHeight="1" thickBot="1" x14ac:dyDescent="0.3">
      <c r="B25" s="206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207"/>
      <c r="AF25" s="209"/>
    </row>
    <row r="26" spans="1:32" s="3" customFormat="1" ht="17.100000000000001" customHeight="1" x14ac:dyDescent="0.25">
      <c r="A26" s="48" t="s">
        <v>30</v>
      </c>
      <c r="B26" s="72">
        <v>1</v>
      </c>
      <c r="C26" s="87">
        <f t="shared" ref="C26" si="2">+B26+1</f>
        <v>2</v>
      </c>
      <c r="D26" s="72">
        <f t="shared" ref="D26" si="3">+C26+1</f>
        <v>3</v>
      </c>
      <c r="E26" s="72">
        <f t="shared" ref="E26" si="4">+D26+1</f>
        <v>4</v>
      </c>
      <c r="F26" s="72">
        <f t="shared" ref="F26" si="5">+E26+1</f>
        <v>5</v>
      </c>
      <c r="G26" s="72">
        <f t="shared" ref="G26" si="6">+F26+1</f>
        <v>6</v>
      </c>
      <c r="H26" s="72">
        <f t="shared" ref="H26" si="7">+G26+1</f>
        <v>7</v>
      </c>
      <c r="I26" s="72">
        <f t="shared" ref="I26" si="8">+H26+1</f>
        <v>8</v>
      </c>
      <c r="J26" s="72">
        <f t="shared" ref="J26" si="9">+I26+1</f>
        <v>9</v>
      </c>
      <c r="K26" s="72">
        <f t="shared" ref="K26" si="10">+J26+1</f>
        <v>10</v>
      </c>
      <c r="L26" s="72">
        <f t="shared" ref="L26" si="11">+K26+1</f>
        <v>11</v>
      </c>
      <c r="M26" s="72">
        <f t="shared" ref="M26" si="12">+L26+1</f>
        <v>12</v>
      </c>
      <c r="N26" s="72">
        <f t="shared" ref="N26" si="13">+M26+1</f>
        <v>13</v>
      </c>
      <c r="O26" s="72">
        <f t="shared" ref="O26" si="14">+N26+1</f>
        <v>14</v>
      </c>
      <c r="P26" s="87">
        <f t="shared" ref="P26" si="15">+O26+1</f>
        <v>15</v>
      </c>
      <c r="Q26" s="72">
        <f t="shared" ref="Q26" si="16">+P26+1</f>
        <v>16</v>
      </c>
      <c r="R26" s="72">
        <f t="shared" ref="R26" si="17">+Q26+1</f>
        <v>17</v>
      </c>
      <c r="S26" s="72">
        <f t="shared" ref="S26" si="18">+R26+1</f>
        <v>18</v>
      </c>
      <c r="T26" s="77">
        <f t="shared" ref="T26" si="19">+S26+1</f>
        <v>19</v>
      </c>
      <c r="U26" s="87">
        <f t="shared" ref="U26" si="20">+T26+1</f>
        <v>20</v>
      </c>
      <c r="V26" s="82">
        <f t="shared" ref="V26" si="21">+U26+1</f>
        <v>21</v>
      </c>
      <c r="W26" s="72">
        <f t="shared" ref="W26" si="22">+V26+1</f>
        <v>22</v>
      </c>
      <c r="X26" s="72">
        <f t="shared" ref="X26" si="23">+W26+1</f>
        <v>23</v>
      </c>
      <c r="Y26" s="72">
        <f t="shared" ref="Y26" si="24">+X26+1</f>
        <v>24</v>
      </c>
      <c r="Z26" s="72">
        <f t="shared" ref="Z26" si="25">+Y26+1</f>
        <v>25</v>
      </c>
      <c r="AA26" s="72">
        <f t="shared" ref="AA26" si="26">+Z26+1</f>
        <v>26</v>
      </c>
      <c r="AB26" s="72">
        <f t="shared" ref="AB26" si="27">+AA26+1</f>
        <v>27</v>
      </c>
      <c r="AC26" s="72">
        <f t="shared" ref="AC26" si="28">+AB26+1</f>
        <v>28</v>
      </c>
      <c r="AD26" s="72">
        <f t="shared" ref="AD26" si="29">+AC26+1</f>
        <v>29</v>
      </c>
      <c r="AE26" s="72">
        <f t="shared" ref="AE26" si="30">+AD26+1</f>
        <v>30</v>
      </c>
      <c r="AF26" s="212"/>
    </row>
    <row r="27" spans="1:32" s="5" customFormat="1" ht="17.100000000000001" customHeight="1" x14ac:dyDescent="0.25">
      <c r="A27" s="48" t="s">
        <v>29</v>
      </c>
      <c r="B27" s="73" t="s">
        <v>0</v>
      </c>
      <c r="C27" s="75" t="s">
        <v>1</v>
      </c>
      <c r="D27" s="73" t="s">
        <v>2</v>
      </c>
      <c r="E27" s="73" t="s">
        <v>3</v>
      </c>
      <c r="F27" s="73" t="s">
        <v>4</v>
      </c>
      <c r="G27" s="73" t="s">
        <v>5</v>
      </c>
      <c r="H27" s="73" t="s">
        <v>6</v>
      </c>
      <c r="I27" s="73" t="s">
        <v>0</v>
      </c>
      <c r="J27" s="73" t="s">
        <v>1</v>
      </c>
      <c r="K27" s="73" t="s">
        <v>2</v>
      </c>
      <c r="L27" s="73" t="s">
        <v>3</v>
      </c>
      <c r="M27" s="73" t="s">
        <v>4</v>
      </c>
      <c r="N27" s="73" t="s">
        <v>5</v>
      </c>
      <c r="O27" s="73" t="s">
        <v>6</v>
      </c>
      <c r="P27" s="75" t="s">
        <v>1</v>
      </c>
      <c r="Q27" s="73" t="s">
        <v>1</v>
      </c>
      <c r="R27" s="73" t="s">
        <v>2</v>
      </c>
      <c r="S27" s="73" t="s">
        <v>3</v>
      </c>
      <c r="T27" s="78" t="s">
        <v>4</v>
      </c>
      <c r="U27" s="88" t="s">
        <v>1</v>
      </c>
      <c r="V27" s="83" t="s">
        <v>6</v>
      </c>
      <c r="W27" s="73" t="s">
        <v>0</v>
      </c>
      <c r="X27" s="73" t="s">
        <v>1</v>
      </c>
      <c r="Y27" s="73" t="s">
        <v>2</v>
      </c>
      <c r="Z27" s="73" t="s">
        <v>3</v>
      </c>
      <c r="AA27" s="73" t="s">
        <v>4</v>
      </c>
      <c r="AB27" s="73" t="s">
        <v>5</v>
      </c>
      <c r="AC27" s="73" t="s">
        <v>6</v>
      </c>
      <c r="AD27" s="73" t="s">
        <v>0</v>
      </c>
      <c r="AE27" s="73" t="s">
        <v>1</v>
      </c>
      <c r="AF27" s="213"/>
    </row>
    <row r="28" spans="1:32" s="5" customFormat="1" ht="17.100000000000001" customHeight="1" x14ac:dyDescent="0.25">
      <c r="A28" s="48" t="s">
        <v>7</v>
      </c>
      <c r="B28" s="11"/>
      <c r="C28" s="92"/>
      <c r="D28" s="11"/>
      <c r="E28" s="22">
        <v>7</v>
      </c>
      <c r="F28" s="11"/>
      <c r="G28" s="12"/>
      <c r="H28" s="11"/>
      <c r="I28" s="22">
        <v>7</v>
      </c>
      <c r="J28" s="11"/>
      <c r="K28" s="22">
        <v>7</v>
      </c>
      <c r="L28" s="11"/>
      <c r="M28" s="22">
        <v>7</v>
      </c>
      <c r="N28" s="11"/>
      <c r="O28" s="22">
        <v>7</v>
      </c>
      <c r="P28" s="11"/>
      <c r="Q28" s="12"/>
      <c r="R28" s="11"/>
      <c r="S28" s="22">
        <v>7</v>
      </c>
      <c r="T28" s="79"/>
      <c r="U28" s="89">
        <v>7</v>
      </c>
      <c r="V28" s="84"/>
      <c r="W28" s="22">
        <v>7</v>
      </c>
      <c r="X28" s="11"/>
      <c r="Y28" s="22">
        <v>7</v>
      </c>
      <c r="Z28" s="11"/>
      <c r="AA28" s="22">
        <v>7</v>
      </c>
      <c r="AB28" s="11"/>
      <c r="AC28" s="22">
        <v>7</v>
      </c>
      <c r="AD28" s="11"/>
      <c r="AE28" s="22">
        <v>7</v>
      </c>
      <c r="AF28" s="213"/>
    </row>
    <row r="29" spans="1:32" s="5" customFormat="1" ht="17.100000000000001" customHeight="1" x14ac:dyDescent="0.25">
      <c r="A29" s="48" t="s">
        <v>8</v>
      </c>
      <c r="B29" s="20" t="s">
        <v>32</v>
      </c>
      <c r="C29" s="93" t="s">
        <v>32</v>
      </c>
      <c r="D29" s="20" t="s">
        <v>32</v>
      </c>
      <c r="E29" s="24">
        <v>19</v>
      </c>
      <c r="F29" s="20" t="s">
        <v>32</v>
      </c>
      <c r="G29" s="23" t="s">
        <v>9</v>
      </c>
      <c r="H29" s="20" t="s">
        <v>32</v>
      </c>
      <c r="I29" s="24">
        <v>19</v>
      </c>
      <c r="J29" s="20" t="s">
        <v>32</v>
      </c>
      <c r="K29" s="24">
        <v>19</v>
      </c>
      <c r="L29" s="20" t="s">
        <v>32</v>
      </c>
      <c r="M29" s="24">
        <v>19</v>
      </c>
      <c r="N29" s="20" t="s">
        <v>32</v>
      </c>
      <c r="O29" s="24">
        <v>19</v>
      </c>
      <c r="P29" s="20" t="s">
        <v>32</v>
      </c>
      <c r="Q29" s="23" t="s">
        <v>9</v>
      </c>
      <c r="R29" s="20" t="s">
        <v>32</v>
      </c>
      <c r="S29" s="24">
        <v>19</v>
      </c>
      <c r="T29" s="80" t="s">
        <v>32</v>
      </c>
      <c r="U29" s="90">
        <v>19</v>
      </c>
      <c r="V29" s="85" t="s">
        <v>32</v>
      </c>
      <c r="W29" s="24">
        <v>19</v>
      </c>
      <c r="X29" s="20" t="s">
        <v>32</v>
      </c>
      <c r="Y29" s="24">
        <v>19</v>
      </c>
      <c r="Z29" s="20" t="s">
        <v>32</v>
      </c>
      <c r="AA29" s="24">
        <v>19</v>
      </c>
      <c r="AB29" s="20" t="s">
        <v>32</v>
      </c>
      <c r="AC29" s="24">
        <v>19</v>
      </c>
      <c r="AD29" s="20" t="s">
        <v>32</v>
      </c>
      <c r="AE29" s="24">
        <v>19</v>
      </c>
      <c r="AF29" s="213"/>
    </row>
    <row r="30" spans="1:32" s="19" customFormat="1" ht="16.5" customHeight="1" thickBot="1" x14ac:dyDescent="0.3">
      <c r="A30" s="49" t="s">
        <v>27</v>
      </c>
      <c r="B30" s="25">
        <v>0</v>
      </c>
      <c r="C30" s="94">
        <v>0</v>
      </c>
      <c r="D30" s="25">
        <v>0</v>
      </c>
      <c r="E30" s="29">
        <v>1</v>
      </c>
      <c r="F30" s="25">
        <v>0</v>
      </c>
      <c r="G30" s="27">
        <v>0</v>
      </c>
      <c r="H30" s="25">
        <v>0</v>
      </c>
      <c r="I30" s="29">
        <v>1</v>
      </c>
      <c r="J30" s="25">
        <v>0</v>
      </c>
      <c r="K30" s="29">
        <v>1</v>
      </c>
      <c r="L30" s="25">
        <v>0</v>
      </c>
      <c r="M30" s="29">
        <v>1</v>
      </c>
      <c r="N30" s="25">
        <v>0</v>
      </c>
      <c r="O30" s="29">
        <v>1</v>
      </c>
      <c r="P30" s="25">
        <v>0</v>
      </c>
      <c r="Q30" s="27">
        <v>0</v>
      </c>
      <c r="R30" s="25">
        <v>0</v>
      </c>
      <c r="S30" s="29">
        <v>1</v>
      </c>
      <c r="T30" s="81">
        <v>0</v>
      </c>
      <c r="U30" s="91">
        <v>1</v>
      </c>
      <c r="V30" s="86">
        <v>0</v>
      </c>
      <c r="W30" s="29">
        <v>1</v>
      </c>
      <c r="X30" s="25">
        <v>0</v>
      </c>
      <c r="Y30" s="29">
        <v>1</v>
      </c>
      <c r="Z30" s="25">
        <v>0</v>
      </c>
      <c r="AA30" s="29">
        <v>1</v>
      </c>
      <c r="AB30" s="25">
        <v>0</v>
      </c>
      <c r="AC30" s="29">
        <v>1</v>
      </c>
      <c r="AD30" s="25">
        <v>0</v>
      </c>
      <c r="AE30" s="29">
        <v>1</v>
      </c>
      <c r="AF30" s="214"/>
    </row>
    <row r="31" spans="1:32" s="21" customFormat="1" ht="15" x14ac:dyDescent="0.25">
      <c r="A31" s="48" t="s">
        <v>27</v>
      </c>
      <c r="B31" s="196">
        <f>SUM(B30:AF30)</f>
        <v>12</v>
      </c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8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9"/>
    </row>
    <row r="32" spans="1:32" s="21" customFormat="1" ht="15" x14ac:dyDescent="0.25">
      <c r="A32" s="48" t="s">
        <v>28</v>
      </c>
      <c r="B32" s="200">
        <f>+B31*12</f>
        <v>144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</row>
    <row r="33" spans="1:32" s="21" customFormat="1" ht="15" x14ac:dyDescent="0.25">
      <c r="A33" s="48" t="s">
        <v>25</v>
      </c>
      <c r="B33" s="200">
        <f>+B32-N$5</f>
        <v>0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</row>
    <row r="34" spans="1:32" ht="17.100000000000001" customHeight="1" x14ac:dyDescent="0.25">
      <c r="B34" s="76" t="s">
        <v>56</v>
      </c>
      <c r="C34" s="5"/>
      <c r="D34" s="18"/>
      <c r="F34" s="18"/>
      <c r="H34" s="35"/>
      <c r="V34" s="9"/>
    </row>
    <row r="35" spans="1:32" ht="17.100000000000001" customHeight="1" x14ac:dyDescent="0.25">
      <c r="B35" s="76"/>
      <c r="C35" s="5"/>
      <c r="D35" s="18"/>
      <c r="F35" s="18"/>
      <c r="H35" s="35"/>
      <c r="V35" s="9"/>
    </row>
    <row r="36" spans="1:32" ht="17.100000000000001" customHeight="1" x14ac:dyDescent="0.25">
      <c r="B36" s="18"/>
      <c r="C36" s="5"/>
      <c r="D36" s="18"/>
      <c r="F36" s="18"/>
      <c r="H36" s="35"/>
      <c r="V36" s="9"/>
    </row>
    <row r="37" spans="1:32" ht="17.100000000000001" customHeight="1" x14ac:dyDescent="0.25">
      <c r="B37" s="201" t="s">
        <v>43</v>
      </c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201"/>
      <c r="P37" s="201"/>
      <c r="Q37" s="201"/>
      <c r="R37" s="201"/>
      <c r="S37" s="201"/>
      <c r="T37" s="201"/>
      <c r="U37" s="201"/>
      <c r="V37" s="201"/>
      <c r="W37" s="201"/>
      <c r="X37" s="201"/>
      <c r="Y37" s="201"/>
      <c r="Z37" s="201"/>
      <c r="AA37" s="201"/>
      <c r="AB37" s="201"/>
      <c r="AC37" s="201"/>
      <c r="AD37" s="201"/>
      <c r="AE37" s="201"/>
      <c r="AF37" s="201"/>
    </row>
    <row r="38" spans="1:32" ht="17.100000000000001" customHeight="1" x14ac:dyDescent="0.25">
      <c r="B38" s="170" t="s">
        <v>44</v>
      </c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2"/>
    </row>
    <row r="39" spans="1:32" ht="17.100000000000001" customHeight="1" thickBot="1" x14ac:dyDescent="0.3">
      <c r="B39" s="210"/>
      <c r="C39" s="208"/>
      <c r="D39" s="208"/>
      <c r="E39" s="208"/>
      <c r="F39" s="208"/>
      <c r="G39" s="208"/>
      <c r="H39" s="208"/>
      <c r="I39" s="208"/>
      <c r="J39" s="208"/>
      <c r="K39" s="208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08"/>
      <c r="X39" s="208"/>
      <c r="Y39" s="208"/>
      <c r="Z39" s="208"/>
      <c r="AA39" s="208"/>
      <c r="AB39" s="208"/>
      <c r="AC39" s="208"/>
      <c r="AD39" s="208"/>
      <c r="AE39" s="208"/>
      <c r="AF39" s="211"/>
    </row>
    <row r="40" spans="1:32" s="3" customFormat="1" ht="17.100000000000001" customHeight="1" x14ac:dyDescent="0.25">
      <c r="A40" s="48" t="s">
        <v>30</v>
      </c>
      <c r="B40" s="72">
        <v>1</v>
      </c>
      <c r="C40" s="87">
        <f t="shared" ref="C40" si="31">+B40+1</f>
        <v>2</v>
      </c>
      <c r="D40" s="72">
        <f t="shared" ref="D40" si="32">+C40+1</f>
        <v>3</v>
      </c>
      <c r="E40" s="72">
        <f t="shared" ref="E40" si="33">+D40+1</f>
        <v>4</v>
      </c>
      <c r="F40" s="72">
        <f t="shared" ref="F40" si="34">+E40+1</f>
        <v>5</v>
      </c>
      <c r="G40" s="72">
        <f t="shared" ref="G40" si="35">+F40+1</f>
        <v>6</v>
      </c>
      <c r="H40" s="72">
        <f t="shared" ref="H40" si="36">+G40+1</f>
        <v>7</v>
      </c>
      <c r="I40" s="72">
        <f t="shared" ref="I40" si="37">+H40+1</f>
        <v>8</v>
      </c>
      <c r="J40" s="72">
        <f t="shared" ref="J40" si="38">+I40+1</f>
        <v>9</v>
      </c>
      <c r="K40" s="72">
        <f t="shared" ref="K40" si="39">+J40+1</f>
        <v>10</v>
      </c>
      <c r="L40" s="72">
        <f t="shared" ref="L40" si="40">+K40+1</f>
        <v>11</v>
      </c>
      <c r="M40" s="72">
        <f t="shared" ref="M40" si="41">+L40+1</f>
        <v>12</v>
      </c>
      <c r="N40" s="72">
        <f t="shared" ref="N40" si="42">+M40+1</f>
        <v>13</v>
      </c>
      <c r="O40" s="72">
        <f t="shared" ref="O40" si="43">+N40+1</f>
        <v>14</v>
      </c>
      <c r="P40" s="87">
        <f t="shared" ref="P40" si="44">+O40+1</f>
        <v>15</v>
      </c>
      <c r="Q40" s="72">
        <f t="shared" ref="Q40" si="45">+P40+1</f>
        <v>16</v>
      </c>
      <c r="R40" s="72">
        <f t="shared" ref="R40" si="46">+Q40+1</f>
        <v>17</v>
      </c>
      <c r="S40" s="72">
        <f t="shared" ref="S40" si="47">+R40+1</f>
        <v>18</v>
      </c>
      <c r="T40" s="72">
        <f t="shared" ref="T40" si="48">+S40+1</f>
        <v>19</v>
      </c>
      <c r="U40" s="87">
        <f t="shared" ref="U40" si="49">+T40+1</f>
        <v>20</v>
      </c>
      <c r="V40" s="72">
        <f t="shared" ref="V40" si="50">+U40+1</f>
        <v>21</v>
      </c>
      <c r="W40" s="72">
        <f t="shared" ref="W40" si="51">+V40+1</f>
        <v>22</v>
      </c>
      <c r="X40" s="72">
        <f t="shared" ref="X40" si="52">+W40+1</f>
        <v>23</v>
      </c>
      <c r="Y40" s="72">
        <f t="shared" ref="Y40" si="53">+X40+1</f>
        <v>24</v>
      </c>
      <c r="Z40" s="72">
        <f t="shared" ref="Z40" si="54">+Y40+1</f>
        <v>25</v>
      </c>
      <c r="AA40" s="72">
        <f t="shared" ref="AA40" si="55">+Z40+1</f>
        <v>26</v>
      </c>
      <c r="AB40" s="72">
        <f t="shared" ref="AB40" si="56">+AA40+1</f>
        <v>27</v>
      </c>
      <c r="AC40" s="72">
        <f t="shared" ref="AC40" si="57">+AB40+1</f>
        <v>28</v>
      </c>
      <c r="AD40" s="72">
        <f t="shared" ref="AD40" si="58">+AC40+1</f>
        <v>29</v>
      </c>
      <c r="AE40" s="72">
        <f t="shared" ref="AE40" si="59">+AD40+1</f>
        <v>30</v>
      </c>
      <c r="AF40" s="212"/>
    </row>
    <row r="41" spans="1:32" s="5" customFormat="1" ht="17.100000000000001" customHeight="1" x14ac:dyDescent="0.25">
      <c r="A41" s="48" t="s">
        <v>29</v>
      </c>
      <c r="B41" s="73" t="s">
        <v>0</v>
      </c>
      <c r="C41" s="75" t="s">
        <v>1</v>
      </c>
      <c r="D41" s="73" t="s">
        <v>2</v>
      </c>
      <c r="E41" s="73" t="s">
        <v>3</v>
      </c>
      <c r="F41" s="73" t="s">
        <v>4</v>
      </c>
      <c r="G41" s="73" t="s">
        <v>5</v>
      </c>
      <c r="H41" s="73" t="s">
        <v>6</v>
      </c>
      <c r="I41" s="73" t="s">
        <v>0</v>
      </c>
      <c r="J41" s="73" t="s">
        <v>1</v>
      </c>
      <c r="K41" s="73" t="s">
        <v>2</v>
      </c>
      <c r="L41" s="73" t="s">
        <v>3</v>
      </c>
      <c r="M41" s="73" t="s">
        <v>4</v>
      </c>
      <c r="N41" s="73" t="s">
        <v>5</v>
      </c>
      <c r="O41" s="73" t="s">
        <v>6</v>
      </c>
      <c r="P41" s="75" t="s">
        <v>1</v>
      </c>
      <c r="Q41" s="73" t="s">
        <v>1</v>
      </c>
      <c r="R41" s="73" t="s">
        <v>2</v>
      </c>
      <c r="S41" s="73" t="s">
        <v>3</v>
      </c>
      <c r="T41" s="73" t="s">
        <v>4</v>
      </c>
      <c r="U41" s="75" t="s">
        <v>1</v>
      </c>
      <c r="V41" s="73" t="s">
        <v>6</v>
      </c>
      <c r="W41" s="73" t="s">
        <v>0</v>
      </c>
      <c r="X41" s="73" t="s">
        <v>1</v>
      </c>
      <c r="Y41" s="73" t="s">
        <v>2</v>
      </c>
      <c r="Z41" s="73" t="s">
        <v>3</v>
      </c>
      <c r="AA41" s="73" t="s">
        <v>4</v>
      </c>
      <c r="AB41" s="73" t="s">
        <v>5</v>
      </c>
      <c r="AC41" s="73" t="s">
        <v>6</v>
      </c>
      <c r="AD41" s="73" t="s">
        <v>0</v>
      </c>
      <c r="AE41" s="73" t="s">
        <v>1</v>
      </c>
      <c r="AF41" s="213"/>
    </row>
    <row r="42" spans="1:32" s="5" customFormat="1" ht="17.100000000000001" customHeight="1" x14ac:dyDescent="0.25">
      <c r="A42" s="48" t="s">
        <v>7</v>
      </c>
      <c r="B42" s="11"/>
      <c r="C42" s="92"/>
      <c r="D42" s="11"/>
      <c r="E42" s="22">
        <v>7</v>
      </c>
      <c r="F42" s="11"/>
      <c r="G42" s="12"/>
      <c r="H42" s="11"/>
      <c r="I42" s="22">
        <v>7</v>
      </c>
      <c r="J42" s="11"/>
      <c r="K42" s="22">
        <v>7</v>
      </c>
      <c r="L42" s="11"/>
      <c r="M42" s="22">
        <v>7</v>
      </c>
      <c r="N42" s="11"/>
      <c r="O42" s="22">
        <v>7</v>
      </c>
      <c r="P42" s="11"/>
      <c r="Q42" s="22">
        <v>7</v>
      </c>
      <c r="R42" s="11"/>
      <c r="S42" s="22">
        <v>7</v>
      </c>
      <c r="T42" s="11"/>
      <c r="U42" s="12"/>
      <c r="V42" s="11"/>
      <c r="W42" s="22">
        <v>7</v>
      </c>
      <c r="X42" s="11"/>
      <c r="Y42" s="22">
        <v>7</v>
      </c>
      <c r="Z42" s="11"/>
      <c r="AA42" s="22">
        <v>7</v>
      </c>
      <c r="AB42" s="11"/>
      <c r="AC42" s="22">
        <v>7</v>
      </c>
      <c r="AD42" s="11"/>
      <c r="AE42" s="22">
        <v>7</v>
      </c>
      <c r="AF42" s="213"/>
    </row>
    <row r="43" spans="1:32" s="5" customFormat="1" ht="17.100000000000001" customHeight="1" x14ac:dyDescent="0.25">
      <c r="A43" s="48" t="s">
        <v>8</v>
      </c>
      <c r="B43" s="20" t="s">
        <v>32</v>
      </c>
      <c r="C43" s="93" t="s">
        <v>32</v>
      </c>
      <c r="D43" s="20" t="s">
        <v>32</v>
      </c>
      <c r="E43" s="24">
        <v>19</v>
      </c>
      <c r="F43" s="20" t="s">
        <v>32</v>
      </c>
      <c r="G43" s="23" t="s">
        <v>9</v>
      </c>
      <c r="H43" s="20" t="s">
        <v>32</v>
      </c>
      <c r="I43" s="24">
        <v>19</v>
      </c>
      <c r="J43" s="20" t="s">
        <v>32</v>
      </c>
      <c r="K43" s="24">
        <v>19</v>
      </c>
      <c r="L43" s="20" t="s">
        <v>32</v>
      </c>
      <c r="M43" s="24">
        <v>19</v>
      </c>
      <c r="N43" s="20" t="s">
        <v>32</v>
      </c>
      <c r="O43" s="24">
        <v>19</v>
      </c>
      <c r="P43" s="20" t="s">
        <v>32</v>
      </c>
      <c r="Q43" s="24">
        <v>19</v>
      </c>
      <c r="R43" s="20" t="s">
        <v>32</v>
      </c>
      <c r="S43" s="24">
        <v>19</v>
      </c>
      <c r="T43" s="20" t="s">
        <v>32</v>
      </c>
      <c r="U43" s="23" t="s">
        <v>9</v>
      </c>
      <c r="V43" s="20" t="s">
        <v>32</v>
      </c>
      <c r="W43" s="24">
        <v>19</v>
      </c>
      <c r="X43" s="20" t="s">
        <v>32</v>
      </c>
      <c r="Y43" s="24">
        <v>19</v>
      </c>
      <c r="Z43" s="20" t="s">
        <v>32</v>
      </c>
      <c r="AA43" s="24">
        <v>19</v>
      </c>
      <c r="AB43" s="20" t="s">
        <v>32</v>
      </c>
      <c r="AC43" s="24">
        <v>19</v>
      </c>
      <c r="AD43" s="20" t="s">
        <v>32</v>
      </c>
      <c r="AE43" s="24">
        <v>19</v>
      </c>
      <c r="AF43" s="213"/>
    </row>
    <row r="44" spans="1:32" s="19" customFormat="1" ht="16.5" customHeight="1" x14ac:dyDescent="0.25">
      <c r="A44" s="49" t="s">
        <v>27</v>
      </c>
      <c r="B44" s="25">
        <v>0</v>
      </c>
      <c r="C44" s="94">
        <v>0</v>
      </c>
      <c r="D44" s="25">
        <v>0</v>
      </c>
      <c r="E44" s="29">
        <v>1</v>
      </c>
      <c r="F44" s="25">
        <v>0</v>
      </c>
      <c r="G44" s="27">
        <v>0</v>
      </c>
      <c r="H44" s="25">
        <v>0</v>
      </c>
      <c r="I44" s="29">
        <v>1</v>
      </c>
      <c r="J44" s="25">
        <v>0</v>
      </c>
      <c r="K44" s="29">
        <v>1</v>
      </c>
      <c r="L44" s="25">
        <v>0</v>
      </c>
      <c r="M44" s="29">
        <v>1</v>
      </c>
      <c r="N44" s="25">
        <v>0</v>
      </c>
      <c r="O44" s="29">
        <v>1</v>
      </c>
      <c r="P44" s="25">
        <v>0</v>
      </c>
      <c r="Q44" s="29">
        <v>1</v>
      </c>
      <c r="R44" s="25">
        <v>0</v>
      </c>
      <c r="S44" s="29">
        <v>1</v>
      </c>
      <c r="T44" s="25">
        <v>0</v>
      </c>
      <c r="U44" s="27">
        <v>0</v>
      </c>
      <c r="V44" s="25">
        <v>0</v>
      </c>
      <c r="W44" s="29">
        <v>1</v>
      </c>
      <c r="X44" s="25">
        <v>0</v>
      </c>
      <c r="Y44" s="29">
        <v>1</v>
      </c>
      <c r="Z44" s="25">
        <v>0</v>
      </c>
      <c r="AA44" s="29">
        <v>1</v>
      </c>
      <c r="AB44" s="25">
        <v>0</v>
      </c>
      <c r="AC44" s="29">
        <v>1</v>
      </c>
      <c r="AD44" s="25">
        <v>0</v>
      </c>
      <c r="AE44" s="29">
        <v>1</v>
      </c>
      <c r="AF44" s="214"/>
    </row>
    <row r="45" spans="1:32" s="21" customFormat="1" ht="15" x14ac:dyDescent="0.25">
      <c r="A45" s="48" t="s">
        <v>27</v>
      </c>
      <c r="B45" s="196">
        <f>SUM(B44:AF44)</f>
        <v>12</v>
      </c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9"/>
    </row>
    <row r="46" spans="1:32" s="21" customFormat="1" ht="15" x14ac:dyDescent="0.25">
      <c r="A46" s="48" t="s">
        <v>28</v>
      </c>
      <c r="B46" s="200">
        <f>+B45*12</f>
        <v>144</v>
      </c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</row>
    <row r="47" spans="1:32" s="21" customFormat="1" ht="15" x14ac:dyDescent="0.25">
      <c r="A47" s="48" t="s">
        <v>25</v>
      </c>
      <c r="B47" s="200">
        <f>+B46-N$5</f>
        <v>0</v>
      </c>
      <c r="C47" s="200"/>
      <c r="D47" s="200"/>
      <c r="E47" s="200"/>
      <c r="F47" s="200"/>
      <c r="G47" s="200"/>
      <c r="H47" s="200"/>
      <c r="I47" s="200"/>
      <c r="J47" s="200"/>
      <c r="K47" s="200"/>
      <c r="L47" s="200"/>
      <c r="M47" s="200"/>
      <c r="N47" s="200"/>
      <c r="O47" s="200"/>
      <c r="P47" s="200"/>
      <c r="Q47" s="200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</row>
    <row r="48" spans="1:32" s="21" customFormat="1" ht="15" x14ac:dyDescent="0.25">
      <c r="A48" s="50"/>
      <c r="B48" s="109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</row>
    <row r="49" spans="1:32" ht="17.100000000000001" customHeight="1" x14ac:dyDescent="0.25">
      <c r="B49" s="18"/>
      <c r="C49" s="5"/>
      <c r="D49" s="18"/>
      <c r="F49" s="18"/>
      <c r="H49" s="35"/>
      <c r="V49" s="9"/>
    </row>
    <row r="50" spans="1:32" ht="17.100000000000001" customHeight="1" x14ac:dyDescent="0.25">
      <c r="B50" s="201" t="s">
        <v>43</v>
      </c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</row>
    <row r="51" spans="1:32" ht="17.100000000000001" customHeight="1" x14ac:dyDescent="0.25">
      <c r="B51" s="170" t="s">
        <v>44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171"/>
      <c r="AB51" s="171"/>
      <c r="AC51" s="171"/>
      <c r="AD51" s="171"/>
      <c r="AE51" s="171"/>
      <c r="AF51" s="172"/>
    </row>
    <row r="52" spans="1:32" ht="17.100000000000001" customHeight="1" thickBot="1" x14ac:dyDescent="0.3">
      <c r="B52" s="206"/>
      <c r="C52" s="207"/>
      <c r="D52" s="207"/>
      <c r="E52" s="207"/>
      <c r="F52" s="207"/>
      <c r="G52" s="207"/>
      <c r="H52" s="207"/>
      <c r="I52" s="207"/>
      <c r="J52" s="207"/>
      <c r="K52" s="207"/>
      <c r="L52" s="207"/>
      <c r="M52" s="207"/>
      <c r="N52" s="207"/>
      <c r="O52" s="207"/>
      <c r="P52" s="207"/>
      <c r="Q52" s="207"/>
      <c r="R52" s="207"/>
      <c r="S52" s="207"/>
      <c r="T52" s="207"/>
      <c r="U52" s="207"/>
      <c r="V52" s="207"/>
      <c r="W52" s="207"/>
      <c r="X52" s="207"/>
      <c r="Y52" s="207"/>
      <c r="Z52" s="207"/>
      <c r="AA52" s="207"/>
      <c r="AB52" s="207"/>
      <c r="AC52" s="207"/>
      <c r="AD52" s="207"/>
      <c r="AE52" s="207"/>
      <c r="AF52" s="209"/>
    </row>
    <row r="53" spans="1:32" s="3" customFormat="1" ht="17.100000000000001" customHeight="1" x14ac:dyDescent="0.25">
      <c r="A53" s="48" t="s">
        <v>30</v>
      </c>
      <c r="B53" s="77">
        <v>1</v>
      </c>
      <c r="C53" s="87">
        <f t="shared" ref="C53" si="60">+B53+1</f>
        <v>2</v>
      </c>
      <c r="D53" s="82">
        <f t="shared" ref="D53" si="61">+C53+1</f>
        <v>3</v>
      </c>
      <c r="E53" s="72">
        <f t="shared" ref="E53" si="62">+D53+1</f>
        <v>4</v>
      </c>
      <c r="F53" s="72">
        <f t="shared" ref="F53" si="63">+E53+1</f>
        <v>5</v>
      </c>
      <c r="G53" s="72">
        <f t="shared" ref="G53" si="64">+F53+1</f>
        <v>6</v>
      </c>
      <c r="H53" s="72">
        <f t="shared" ref="H53" si="65">+G53+1</f>
        <v>7</v>
      </c>
      <c r="I53" s="72">
        <f t="shared" ref="I53" si="66">+H53+1</f>
        <v>8</v>
      </c>
      <c r="J53" s="72">
        <f t="shared" ref="J53" si="67">+I53+1</f>
        <v>9</v>
      </c>
      <c r="K53" s="72">
        <f t="shared" ref="K53" si="68">+J53+1</f>
        <v>10</v>
      </c>
      <c r="L53" s="72">
        <f t="shared" ref="L53" si="69">+K53+1</f>
        <v>11</v>
      </c>
      <c r="M53" s="72">
        <f t="shared" ref="M53" si="70">+L53+1</f>
        <v>12</v>
      </c>
      <c r="N53" s="72">
        <f t="shared" ref="N53" si="71">+M53+1</f>
        <v>13</v>
      </c>
      <c r="O53" s="72">
        <f t="shared" ref="O53" si="72">+N53+1</f>
        <v>14</v>
      </c>
      <c r="P53" s="87">
        <f t="shared" ref="P53" si="73">+O53+1</f>
        <v>15</v>
      </c>
      <c r="Q53" s="72">
        <f t="shared" ref="Q53" si="74">+P53+1</f>
        <v>16</v>
      </c>
      <c r="R53" s="72">
        <f t="shared" ref="R53" si="75">+Q53+1</f>
        <v>17</v>
      </c>
      <c r="S53" s="72">
        <f t="shared" ref="S53" si="76">+R53+1</f>
        <v>18</v>
      </c>
      <c r="T53" s="77">
        <f t="shared" ref="T53" si="77">+S53+1</f>
        <v>19</v>
      </c>
      <c r="U53" s="87">
        <f t="shared" ref="U53" si="78">+T53+1</f>
        <v>20</v>
      </c>
      <c r="V53" s="82">
        <f t="shared" ref="V53" si="79">+U53+1</f>
        <v>21</v>
      </c>
      <c r="W53" s="72">
        <f t="shared" ref="W53" si="80">+V53+1</f>
        <v>22</v>
      </c>
      <c r="X53" s="72">
        <f t="shared" ref="X53" si="81">+W53+1</f>
        <v>23</v>
      </c>
      <c r="Y53" s="72">
        <f t="shared" ref="Y53" si="82">+X53+1</f>
        <v>24</v>
      </c>
      <c r="Z53" s="72">
        <f t="shared" ref="Z53" si="83">+Y53+1</f>
        <v>25</v>
      </c>
      <c r="AA53" s="72">
        <f t="shared" ref="AA53" si="84">+Z53+1</f>
        <v>26</v>
      </c>
      <c r="AB53" s="72">
        <f t="shared" ref="AB53" si="85">+AA53+1</f>
        <v>27</v>
      </c>
      <c r="AC53" s="72">
        <f t="shared" ref="AC53" si="86">+AB53+1</f>
        <v>28</v>
      </c>
      <c r="AD53" s="72">
        <f t="shared" ref="AD53" si="87">+AC53+1</f>
        <v>29</v>
      </c>
      <c r="AE53" s="72">
        <f t="shared" ref="AE53" si="88">+AD53+1</f>
        <v>30</v>
      </c>
      <c r="AF53" s="212"/>
    </row>
    <row r="54" spans="1:32" s="5" customFormat="1" ht="17.100000000000001" customHeight="1" x14ac:dyDescent="0.25">
      <c r="A54" s="48" t="s">
        <v>29</v>
      </c>
      <c r="B54" s="78" t="s">
        <v>0</v>
      </c>
      <c r="C54" s="88" t="s">
        <v>1</v>
      </c>
      <c r="D54" s="83" t="s">
        <v>2</v>
      </c>
      <c r="E54" s="73" t="s">
        <v>3</v>
      </c>
      <c r="F54" s="73" t="s">
        <v>4</v>
      </c>
      <c r="G54" s="73" t="s">
        <v>5</v>
      </c>
      <c r="H54" s="73" t="s">
        <v>6</v>
      </c>
      <c r="I54" s="73" t="s">
        <v>0</v>
      </c>
      <c r="J54" s="73" t="s">
        <v>1</v>
      </c>
      <c r="K54" s="73" t="s">
        <v>2</v>
      </c>
      <c r="L54" s="73" t="s">
        <v>3</v>
      </c>
      <c r="M54" s="73" t="s">
        <v>4</v>
      </c>
      <c r="N54" s="73" t="s">
        <v>5</v>
      </c>
      <c r="O54" s="73" t="s">
        <v>6</v>
      </c>
      <c r="P54" s="75" t="s">
        <v>1</v>
      </c>
      <c r="Q54" s="73" t="s">
        <v>1</v>
      </c>
      <c r="R54" s="73" t="s">
        <v>2</v>
      </c>
      <c r="S54" s="73" t="s">
        <v>3</v>
      </c>
      <c r="T54" s="78" t="s">
        <v>4</v>
      </c>
      <c r="U54" s="88" t="s">
        <v>1</v>
      </c>
      <c r="V54" s="83" t="s">
        <v>6</v>
      </c>
      <c r="W54" s="73" t="s">
        <v>0</v>
      </c>
      <c r="X54" s="73" t="s">
        <v>1</v>
      </c>
      <c r="Y54" s="73" t="s">
        <v>2</v>
      </c>
      <c r="Z54" s="73" t="s">
        <v>3</v>
      </c>
      <c r="AA54" s="73" t="s">
        <v>4</v>
      </c>
      <c r="AB54" s="73" t="s">
        <v>5</v>
      </c>
      <c r="AC54" s="73" t="s">
        <v>6</v>
      </c>
      <c r="AD54" s="73" t="s">
        <v>0</v>
      </c>
      <c r="AE54" s="73" t="s">
        <v>1</v>
      </c>
      <c r="AF54" s="213"/>
    </row>
    <row r="55" spans="1:32" s="5" customFormat="1" ht="17.100000000000001" customHeight="1" x14ac:dyDescent="0.25">
      <c r="A55" s="48" t="s">
        <v>7</v>
      </c>
      <c r="B55" s="79"/>
      <c r="C55" s="89">
        <v>7</v>
      </c>
      <c r="D55" s="84"/>
      <c r="E55" s="22">
        <v>7</v>
      </c>
      <c r="F55" s="11"/>
      <c r="G55" s="12"/>
      <c r="H55" s="11"/>
      <c r="I55" s="22">
        <v>7</v>
      </c>
      <c r="J55" s="11"/>
      <c r="K55" s="22">
        <v>7</v>
      </c>
      <c r="L55" s="11"/>
      <c r="M55" s="22">
        <v>7</v>
      </c>
      <c r="N55" s="11"/>
      <c r="O55" s="22">
        <v>7</v>
      </c>
      <c r="P55" s="11"/>
      <c r="Q55" s="22">
        <v>7</v>
      </c>
      <c r="R55" s="11"/>
      <c r="S55" s="92"/>
      <c r="T55" s="79"/>
      <c r="U55" s="89">
        <v>7</v>
      </c>
      <c r="V55" s="84"/>
      <c r="W55" s="22">
        <v>7</v>
      </c>
      <c r="X55" s="11"/>
      <c r="Y55" s="22">
        <v>7</v>
      </c>
      <c r="Z55" s="11"/>
      <c r="AA55" s="12"/>
      <c r="AB55" s="11"/>
      <c r="AC55" s="22">
        <v>7</v>
      </c>
      <c r="AD55" s="11"/>
      <c r="AE55" s="22">
        <v>7</v>
      </c>
      <c r="AF55" s="213"/>
    </row>
    <row r="56" spans="1:32" s="5" customFormat="1" ht="17.100000000000001" customHeight="1" x14ac:dyDescent="0.25">
      <c r="A56" s="48" t="s">
        <v>8</v>
      </c>
      <c r="B56" s="80" t="s">
        <v>32</v>
      </c>
      <c r="C56" s="90">
        <v>19</v>
      </c>
      <c r="D56" s="85" t="s">
        <v>32</v>
      </c>
      <c r="E56" s="24">
        <v>19</v>
      </c>
      <c r="F56" s="20" t="s">
        <v>32</v>
      </c>
      <c r="G56" s="23" t="s">
        <v>9</v>
      </c>
      <c r="H56" s="20" t="s">
        <v>32</v>
      </c>
      <c r="I56" s="24">
        <v>19</v>
      </c>
      <c r="J56" s="20" t="s">
        <v>32</v>
      </c>
      <c r="K56" s="24">
        <v>19</v>
      </c>
      <c r="L56" s="20" t="s">
        <v>32</v>
      </c>
      <c r="M56" s="24">
        <v>19</v>
      </c>
      <c r="N56" s="20" t="s">
        <v>32</v>
      </c>
      <c r="O56" s="24">
        <v>19</v>
      </c>
      <c r="P56" s="20" t="s">
        <v>32</v>
      </c>
      <c r="Q56" s="24">
        <v>19</v>
      </c>
      <c r="R56" s="20" t="s">
        <v>32</v>
      </c>
      <c r="S56" s="93" t="s">
        <v>32</v>
      </c>
      <c r="T56" s="80" t="s">
        <v>32</v>
      </c>
      <c r="U56" s="90">
        <v>19</v>
      </c>
      <c r="V56" s="85" t="s">
        <v>32</v>
      </c>
      <c r="W56" s="24">
        <v>19</v>
      </c>
      <c r="X56" s="20" t="s">
        <v>32</v>
      </c>
      <c r="Y56" s="24">
        <v>19</v>
      </c>
      <c r="Z56" s="20" t="s">
        <v>32</v>
      </c>
      <c r="AA56" s="23" t="s">
        <v>9</v>
      </c>
      <c r="AB56" s="20" t="s">
        <v>32</v>
      </c>
      <c r="AC56" s="24">
        <v>19</v>
      </c>
      <c r="AD56" s="20" t="s">
        <v>32</v>
      </c>
      <c r="AE56" s="24">
        <v>19</v>
      </c>
      <c r="AF56" s="213"/>
    </row>
    <row r="57" spans="1:32" s="19" customFormat="1" ht="16.5" customHeight="1" thickBot="1" x14ac:dyDescent="0.3">
      <c r="A57" s="49" t="s">
        <v>27</v>
      </c>
      <c r="B57" s="81">
        <v>0</v>
      </c>
      <c r="C57" s="91">
        <v>1</v>
      </c>
      <c r="D57" s="86">
        <v>0</v>
      </c>
      <c r="E57" s="29">
        <v>1</v>
      </c>
      <c r="F57" s="25">
        <v>0</v>
      </c>
      <c r="G57" s="27">
        <v>0</v>
      </c>
      <c r="H57" s="25">
        <v>0</v>
      </c>
      <c r="I57" s="29">
        <v>1</v>
      </c>
      <c r="J57" s="25">
        <v>0</v>
      </c>
      <c r="K57" s="29">
        <v>1</v>
      </c>
      <c r="L57" s="25">
        <v>0</v>
      </c>
      <c r="M57" s="29">
        <v>1</v>
      </c>
      <c r="N57" s="25">
        <v>0</v>
      </c>
      <c r="O57" s="29">
        <v>1</v>
      </c>
      <c r="P57" s="25">
        <v>0</v>
      </c>
      <c r="Q57" s="29">
        <v>1</v>
      </c>
      <c r="R57" s="25">
        <v>0</v>
      </c>
      <c r="S57" s="94">
        <v>0</v>
      </c>
      <c r="T57" s="81">
        <v>0</v>
      </c>
      <c r="U57" s="91">
        <v>1</v>
      </c>
      <c r="V57" s="86">
        <v>0</v>
      </c>
      <c r="W57" s="29">
        <v>1</v>
      </c>
      <c r="X57" s="25">
        <v>0</v>
      </c>
      <c r="Y57" s="29">
        <v>1</v>
      </c>
      <c r="Z57" s="25">
        <v>0</v>
      </c>
      <c r="AA57" s="27">
        <v>0</v>
      </c>
      <c r="AB57" s="25">
        <v>0</v>
      </c>
      <c r="AC57" s="29">
        <v>1</v>
      </c>
      <c r="AD57" s="25">
        <v>0</v>
      </c>
      <c r="AE57" s="29">
        <v>1</v>
      </c>
      <c r="AF57" s="214"/>
    </row>
    <row r="58" spans="1:32" s="21" customFormat="1" ht="15" x14ac:dyDescent="0.25">
      <c r="A58" s="48" t="s">
        <v>27</v>
      </c>
      <c r="B58" s="196">
        <f>SUM(B57:AF57)</f>
        <v>12</v>
      </c>
      <c r="C58" s="198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8"/>
      <c r="V58" s="197"/>
      <c r="W58" s="197"/>
      <c r="X58" s="197"/>
      <c r="Y58" s="197"/>
      <c r="Z58" s="197"/>
      <c r="AA58" s="197"/>
      <c r="AB58" s="197"/>
      <c r="AC58" s="197"/>
      <c r="AD58" s="197"/>
      <c r="AE58" s="197"/>
      <c r="AF58" s="199"/>
    </row>
    <row r="59" spans="1:32" s="21" customFormat="1" ht="15" x14ac:dyDescent="0.25">
      <c r="A59" s="48" t="s">
        <v>28</v>
      </c>
      <c r="B59" s="200">
        <f>+B58*12</f>
        <v>144</v>
      </c>
      <c r="C59" s="200"/>
      <c r="D59" s="200"/>
      <c r="E59" s="200"/>
      <c r="F59" s="200"/>
      <c r="G59" s="200"/>
      <c r="H59" s="200"/>
      <c r="I59" s="200"/>
      <c r="J59" s="200"/>
      <c r="K59" s="200"/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</row>
    <row r="60" spans="1:32" s="21" customFormat="1" ht="15" x14ac:dyDescent="0.25">
      <c r="A60" s="48" t="s">
        <v>25</v>
      </c>
      <c r="B60" s="200">
        <f>+B59-N$5</f>
        <v>0</v>
      </c>
      <c r="C60" s="200"/>
      <c r="D60" s="200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200"/>
      <c r="Q60" s="200"/>
      <c r="R60" s="200"/>
      <c r="S60" s="200"/>
      <c r="T60" s="200"/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</row>
    <row r="61" spans="1:32" ht="17.100000000000001" customHeight="1" x14ac:dyDescent="0.25">
      <c r="B61" s="76" t="s">
        <v>58</v>
      </c>
    </row>
  </sheetData>
  <mergeCells count="48">
    <mergeCell ref="Q1:S2"/>
    <mergeCell ref="B1:D2"/>
    <mergeCell ref="E1:G2"/>
    <mergeCell ref="H1:J2"/>
    <mergeCell ref="K1:M2"/>
    <mergeCell ref="N1:P2"/>
    <mergeCell ref="Q5:S5"/>
    <mergeCell ref="B3:D4"/>
    <mergeCell ref="E3:G4"/>
    <mergeCell ref="H3:J4"/>
    <mergeCell ref="K3:M4"/>
    <mergeCell ref="N3:P4"/>
    <mergeCell ref="Q3:S4"/>
    <mergeCell ref="B5:D5"/>
    <mergeCell ref="E5:G5"/>
    <mergeCell ref="H5:J5"/>
    <mergeCell ref="K5:M5"/>
    <mergeCell ref="N5:P5"/>
    <mergeCell ref="B33:AF33"/>
    <mergeCell ref="AF26:AF30"/>
    <mergeCell ref="B23:AF23"/>
    <mergeCell ref="B7:D7"/>
    <mergeCell ref="E7:G7"/>
    <mergeCell ref="B11:AF11"/>
    <mergeCell ref="B12:AF12"/>
    <mergeCell ref="B18:AF18"/>
    <mergeCell ref="B19:AF19"/>
    <mergeCell ref="AF13:AF17"/>
    <mergeCell ref="B10:AF10"/>
    <mergeCell ref="B20:AF20"/>
    <mergeCell ref="B24:AF24"/>
    <mergeCell ref="B25:AF25"/>
    <mergeCell ref="B31:AF31"/>
    <mergeCell ref="B32:AF32"/>
    <mergeCell ref="B59:AF59"/>
    <mergeCell ref="B60:AF60"/>
    <mergeCell ref="B37:AF37"/>
    <mergeCell ref="B39:AF39"/>
    <mergeCell ref="AF40:AF44"/>
    <mergeCell ref="B45:AF45"/>
    <mergeCell ref="B46:AF46"/>
    <mergeCell ref="B47:AF47"/>
    <mergeCell ref="B38:AF38"/>
    <mergeCell ref="B50:AF50"/>
    <mergeCell ref="B51:AF51"/>
    <mergeCell ref="B52:AF52"/>
    <mergeCell ref="AF53:AF57"/>
    <mergeCell ref="B58:AF58"/>
  </mergeCells>
  <printOptions horizontalCentered="1"/>
  <pageMargins left="0" right="0" top="0.78740157480314965" bottom="0.78740157480314965" header="0.31496062992125984" footer="0.31496062992125984"/>
  <pageSetup paperSize="9" scale="95" orientation="landscape" verticalDpi="0" r:id="rId1"/>
  <rowBreaks count="3" manualBreakCount="3">
    <brk id="22" max="16383" man="1"/>
    <brk id="36" max="16383" man="1"/>
    <brk id="49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0A219-DAE5-4514-B5D3-7F8E1D91DE75}">
  <dimension ref="A1:AF47"/>
  <sheetViews>
    <sheetView showGridLines="0" workbookViewId="0"/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174" t="s">
        <v>20</v>
      </c>
      <c r="C1" s="174"/>
      <c r="D1" s="174"/>
      <c r="E1" s="174" t="s">
        <v>22</v>
      </c>
      <c r="F1" s="174"/>
      <c r="G1" s="174"/>
      <c r="H1" s="174" t="s">
        <v>19</v>
      </c>
      <c r="I1" s="174"/>
      <c r="J1" s="174"/>
      <c r="K1" s="174" t="s">
        <v>16</v>
      </c>
      <c r="L1" s="174"/>
      <c r="M1" s="174"/>
      <c r="N1" s="175" t="s">
        <v>17</v>
      </c>
      <c r="O1" s="175"/>
      <c r="P1" s="175"/>
      <c r="Q1" s="176" t="s">
        <v>18</v>
      </c>
      <c r="R1" s="176"/>
      <c r="S1" s="176"/>
      <c r="U1" s="11"/>
      <c r="W1" s="12"/>
      <c r="X1" s="5"/>
      <c r="Y1" s="22">
        <v>7</v>
      </c>
      <c r="AA1" s="98"/>
    </row>
    <row r="2" spans="1:32" ht="15.7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5"/>
      <c r="O2" s="175"/>
      <c r="P2" s="175"/>
      <c r="Q2" s="176"/>
      <c r="R2" s="176"/>
      <c r="S2" s="176"/>
      <c r="U2" s="20" t="s">
        <v>32</v>
      </c>
      <c r="W2" s="23" t="s">
        <v>9</v>
      </c>
      <c r="X2" s="18"/>
      <c r="Y2" s="24">
        <v>19</v>
      </c>
      <c r="AA2" s="103" t="s">
        <v>32</v>
      </c>
    </row>
    <row r="3" spans="1:32" ht="15.75" customHeight="1" x14ac:dyDescent="0.25">
      <c r="B3" s="183" t="s">
        <v>21</v>
      </c>
      <c r="C3" s="184"/>
      <c r="D3" s="185"/>
      <c r="E3" s="183" t="s">
        <v>10</v>
      </c>
      <c r="F3" s="184"/>
      <c r="G3" s="185"/>
      <c r="H3" s="183" t="s">
        <v>13</v>
      </c>
      <c r="I3" s="184"/>
      <c r="J3" s="185"/>
      <c r="K3" s="183" t="s">
        <v>11</v>
      </c>
      <c r="L3" s="184"/>
      <c r="M3" s="185"/>
      <c r="N3" s="189" t="s">
        <v>12</v>
      </c>
      <c r="O3" s="190"/>
      <c r="P3" s="191"/>
      <c r="Q3" s="177" t="s">
        <v>23</v>
      </c>
      <c r="R3" s="178"/>
      <c r="S3" s="179"/>
      <c r="U3" s="25">
        <v>0</v>
      </c>
      <c r="V3" s="26"/>
      <c r="W3" s="27">
        <v>0</v>
      </c>
      <c r="X3" s="28"/>
      <c r="Y3" s="29">
        <v>1</v>
      </c>
      <c r="AA3" s="99"/>
    </row>
    <row r="4" spans="1:32" ht="15.75" customHeight="1" x14ac:dyDescent="0.25">
      <c r="B4" s="186"/>
      <c r="C4" s="187"/>
      <c r="D4" s="188"/>
      <c r="E4" s="186"/>
      <c r="F4" s="187"/>
      <c r="G4" s="188"/>
      <c r="H4" s="186"/>
      <c r="I4" s="187"/>
      <c r="J4" s="188"/>
      <c r="K4" s="186"/>
      <c r="L4" s="187"/>
      <c r="M4" s="188"/>
      <c r="N4" s="192"/>
      <c r="O4" s="193"/>
      <c r="P4" s="194"/>
      <c r="Q4" s="180"/>
      <c r="R4" s="181"/>
      <c r="S4" s="182"/>
    </row>
    <row r="5" spans="1:32" ht="15.75" customHeight="1" x14ac:dyDescent="0.25">
      <c r="B5" s="157">
        <v>8</v>
      </c>
      <c r="C5" s="157"/>
      <c r="D5" s="157"/>
      <c r="E5" s="162">
        <v>20</v>
      </c>
      <c r="F5" s="162"/>
      <c r="G5" s="162"/>
      <c r="H5" s="157">
        <f>+B5*E5</f>
        <v>160</v>
      </c>
      <c r="I5" s="157"/>
      <c r="J5" s="157"/>
      <c r="K5" s="163">
        <f>INT(H5/12)</f>
        <v>13</v>
      </c>
      <c r="L5" s="163"/>
      <c r="M5" s="163"/>
      <c r="N5" s="164">
        <f>INT(K5*12)</f>
        <v>156</v>
      </c>
      <c r="O5" s="164"/>
      <c r="P5" s="164"/>
      <c r="Q5" s="165">
        <f>+N5-H5</f>
        <v>-4</v>
      </c>
      <c r="R5" s="165"/>
      <c r="S5" s="165"/>
      <c r="U5" s="30" t="s">
        <v>33</v>
      </c>
      <c r="V5" s="31"/>
      <c r="W5" s="31"/>
      <c r="X5" s="31"/>
      <c r="Y5" s="31"/>
      <c r="Z5" s="32"/>
      <c r="AA5" s="32"/>
      <c r="AB5" s="33"/>
      <c r="AC5" s="32"/>
      <c r="AD5" s="33"/>
      <c r="AE5" s="34"/>
    </row>
    <row r="6" spans="1:32" ht="15.75" customHeight="1" x14ac:dyDescent="0.25">
      <c r="B6" s="18"/>
      <c r="C6" s="5"/>
      <c r="D6" s="18"/>
      <c r="F6" s="18"/>
      <c r="H6" s="35"/>
      <c r="U6" s="36" t="s">
        <v>24</v>
      </c>
      <c r="V6" s="37"/>
      <c r="W6" s="37"/>
      <c r="X6" s="37"/>
      <c r="Y6" s="37"/>
      <c r="AE6" s="38"/>
    </row>
    <row r="7" spans="1:32" ht="15.75" customHeight="1" x14ac:dyDescent="0.25">
      <c r="B7" s="166" t="s">
        <v>35</v>
      </c>
      <c r="C7" s="167"/>
      <c r="D7" s="167"/>
      <c r="E7" s="168">
        <v>43435</v>
      </c>
      <c r="F7" s="168"/>
      <c r="G7" s="169"/>
      <c r="H7" s="5"/>
      <c r="I7" s="5" t="s">
        <v>59</v>
      </c>
      <c r="J7" s="5"/>
      <c r="K7" s="5"/>
      <c r="L7" s="39"/>
      <c r="U7" s="40"/>
      <c r="V7" s="41" t="s">
        <v>26</v>
      </c>
      <c r="W7" s="42"/>
      <c r="X7" s="42"/>
      <c r="Y7" s="42"/>
      <c r="Z7" s="43"/>
      <c r="AA7" s="43"/>
      <c r="AB7" s="43"/>
      <c r="AC7" s="43"/>
      <c r="AD7" s="43"/>
      <c r="AE7" s="44"/>
    </row>
    <row r="8" spans="1:32" ht="15.75" customHeight="1" x14ac:dyDescent="0.25">
      <c r="B8" s="18"/>
      <c r="C8" s="5"/>
      <c r="D8" s="18"/>
      <c r="F8" s="18"/>
      <c r="H8" s="35"/>
      <c r="V8" s="9"/>
    </row>
    <row r="9" spans="1:32" ht="15.75" customHeight="1" x14ac:dyDescent="0.25">
      <c r="B9" s="18"/>
      <c r="C9" s="5"/>
      <c r="D9" s="18"/>
      <c r="F9" s="18"/>
      <c r="H9" s="35"/>
      <c r="V9" s="9"/>
    </row>
    <row r="10" spans="1:32" ht="15.75" customHeight="1" x14ac:dyDescent="0.25">
      <c r="B10" s="201" t="s">
        <v>43</v>
      </c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</row>
    <row r="11" spans="1:32" ht="17.100000000000001" customHeight="1" x14ac:dyDescent="0.25">
      <c r="B11" s="170" t="s">
        <v>44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2"/>
    </row>
    <row r="12" spans="1:32" ht="17.100000000000001" customHeight="1" thickBot="1" x14ac:dyDescent="0.3">
      <c r="B12" s="206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8"/>
      <c r="AA12" s="207"/>
      <c r="AB12" s="207"/>
      <c r="AC12" s="207"/>
      <c r="AD12" s="207"/>
      <c r="AE12" s="207"/>
      <c r="AF12" s="209"/>
    </row>
    <row r="13" spans="1:32" s="3" customFormat="1" ht="17.100000000000001" customHeight="1" x14ac:dyDescent="0.25">
      <c r="A13" s="48" t="s">
        <v>30</v>
      </c>
      <c r="B13" s="72">
        <v>1</v>
      </c>
      <c r="C13" s="72">
        <f>+B13+1</f>
        <v>2</v>
      </c>
      <c r="D13" s="72">
        <f t="shared" ref="D13:AF13" si="0">+C13+1</f>
        <v>3</v>
      </c>
      <c r="E13" s="72">
        <f t="shared" si="0"/>
        <v>4</v>
      </c>
      <c r="F13" s="72">
        <f t="shared" si="0"/>
        <v>5</v>
      </c>
      <c r="G13" s="72">
        <f t="shared" si="0"/>
        <v>6</v>
      </c>
      <c r="H13" s="72">
        <f t="shared" si="0"/>
        <v>7</v>
      </c>
      <c r="I13" s="72">
        <f t="shared" si="0"/>
        <v>8</v>
      </c>
      <c r="J13" s="72">
        <f t="shared" si="0"/>
        <v>9</v>
      </c>
      <c r="K13" s="72">
        <f t="shared" si="0"/>
        <v>10</v>
      </c>
      <c r="L13" s="72">
        <f t="shared" si="0"/>
        <v>11</v>
      </c>
      <c r="M13" s="72">
        <f t="shared" si="0"/>
        <v>12</v>
      </c>
      <c r="N13" s="72">
        <f t="shared" si="0"/>
        <v>13</v>
      </c>
      <c r="O13" s="72">
        <f t="shared" si="0"/>
        <v>14</v>
      </c>
      <c r="P13" s="72">
        <f t="shared" si="0"/>
        <v>15</v>
      </c>
      <c r="Q13" s="72">
        <f t="shared" si="0"/>
        <v>16</v>
      </c>
      <c r="R13" s="72">
        <f t="shared" si="0"/>
        <v>17</v>
      </c>
      <c r="S13" s="72">
        <f t="shared" si="0"/>
        <v>18</v>
      </c>
      <c r="T13" s="72">
        <f t="shared" si="0"/>
        <v>19</v>
      </c>
      <c r="U13" s="72">
        <f t="shared" si="0"/>
        <v>20</v>
      </c>
      <c r="V13" s="72">
        <f t="shared" si="0"/>
        <v>21</v>
      </c>
      <c r="W13" s="72">
        <f t="shared" si="0"/>
        <v>22</v>
      </c>
      <c r="X13" s="72">
        <f t="shared" si="0"/>
        <v>23</v>
      </c>
      <c r="Y13" s="100">
        <f t="shared" si="0"/>
        <v>24</v>
      </c>
      <c r="Z13" s="102">
        <f t="shared" si="0"/>
        <v>25</v>
      </c>
      <c r="AA13" s="82">
        <f t="shared" si="0"/>
        <v>26</v>
      </c>
      <c r="AB13" s="72">
        <f t="shared" si="0"/>
        <v>27</v>
      </c>
      <c r="AC13" s="72">
        <f t="shared" si="0"/>
        <v>28</v>
      </c>
      <c r="AD13" s="72">
        <f t="shared" si="0"/>
        <v>29</v>
      </c>
      <c r="AE13" s="72">
        <f t="shared" si="0"/>
        <v>30</v>
      </c>
      <c r="AF13" s="96">
        <f t="shared" si="0"/>
        <v>31</v>
      </c>
    </row>
    <row r="14" spans="1:32" s="5" customFormat="1" ht="17.100000000000001" customHeight="1" x14ac:dyDescent="0.25">
      <c r="A14" s="48" t="s">
        <v>29</v>
      </c>
      <c r="B14" s="73" t="s">
        <v>42</v>
      </c>
      <c r="C14" s="73" t="s">
        <v>3</v>
      </c>
      <c r="D14" s="73" t="s">
        <v>4</v>
      </c>
      <c r="E14" s="73" t="s">
        <v>5</v>
      </c>
      <c r="F14" s="73" t="s">
        <v>6</v>
      </c>
      <c r="G14" s="73" t="s">
        <v>0</v>
      </c>
      <c r="H14" s="73" t="s">
        <v>1</v>
      </c>
      <c r="I14" s="73" t="s">
        <v>2</v>
      </c>
      <c r="J14" s="73" t="s">
        <v>3</v>
      </c>
      <c r="K14" s="73" t="s">
        <v>4</v>
      </c>
      <c r="L14" s="73" t="s">
        <v>5</v>
      </c>
      <c r="M14" s="73" t="s">
        <v>6</v>
      </c>
      <c r="N14" s="73" t="s">
        <v>0</v>
      </c>
      <c r="O14" s="73" t="s">
        <v>1</v>
      </c>
      <c r="P14" s="73" t="s">
        <v>2</v>
      </c>
      <c r="Q14" s="73" t="s">
        <v>3</v>
      </c>
      <c r="R14" s="73" t="s">
        <v>4</v>
      </c>
      <c r="S14" s="73" t="s">
        <v>5</v>
      </c>
      <c r="T14" s="73" t="s">
        <v>6</v>
      </c>
      <c r="U14" s="73" t="s">
        <v>0</v>
      </c>
      <c r="V14" s="73" t="s">
        <v>1</v>
      </c>
      <c r="W14" s="73" t="s">
        <v>2</v>
      </c>
      <c r="X14" s="73" t="s">
        <v>3</v>
      </c>
      <c r="Y14" s="101" t="s">
        <v>4</v>
      </c>
      <c r="Z14" s="88" t="s">
        <v>5</v>
      </c>
      <c r="AA14" s="83" t="s">
        <v>6</v>
      </c>
      <c r="AB14" s="73" t="s">
        <v>0</v>
      </c>
      <c r="AC14" s="73" t="s">
        <v>1</v>
      </c>
      <c r="AD14" s="73" t="s">
        <v>2</v>
      </c>
      <c r="AE14" s="73" t="s">
        <v>3</v>
      </c>
      <c r="AF14" s="97" t="s">
        <v>4</v>
      </c>
    </row>
    <row r="15" spans="1:32" s="5" customFormat="1" ht="17.100000000000001" customHeight="1" x14ac:dyDescent="0.25">
      <c r="A15" s="48" t="s">
        <v>7</v>
      </c>
      <c r="B15" s="22">
        <v>7</v>
      </c>
      <c r="C15" s="11"/>
      <c r="D15" s="22">
        <v>7</v>
      </c>
      <c r="E15" s="11"/>
      <c r="F15" s="12"/>
      <c r="G15" s="11"/>
      <c r="H15" s="22">
        <v>7</v>
      </c>
      <c r="I15" s="11"/>
      <c r="J15" s="22">
        <v>7</v>
      </c>
      <c r="K15" s="11"/>
      <c r="L15" s="22">
        <v>7</v>
      </c>
      <c r="M15" s="11"/>
      <c r="N15" s="12"/>
      <c r="O15" s="11"/>
      <c r="P15" s="98"/>
      <c r="Q15" s="11"/>
      <c r="R15" s="22">
        <v>7</v>
      </c>
      <c r="S15" s="11"/>
      <c r="T15" s="22">
        <v>7</v>
      </c>
      <c r="U15" s="11"/>
      <c r="V15" s="22">
        <v>7</v>
      </c>
      <c r="W15" s="11"/>
      <c r="X15" s="22">
        <v>7</v>
      </c>
      <c r="Y15" s="79"/>
      <c r="Z15" s="89">
        <v>7</v>
      </c>
      <c r="AA15" s="84"/>
      <c r="AB15" s="22">
        <v>7</v>
      </c>
      <c r="AC15" s="11"/>
      <c r="AD15" s="22">
        <v>7</v>
      </c>
      <c r="AE15" s="11"/>
      <c r="AF15" s="22">
        <v>7</v>
      </c>
    </row>
    <row r="16" spans="1:32" s="5" customFormat="1" ht="17.100000000000001" customHeight="1" x14ac:dyDescent="0.25">
      <c r="A16" s="48" t="s">
        <v>8</v>
      </c>
      <c r="B16" s="24">
        <v>19</v>
      </c>
      <c r="C16" s="20" t="s">
        <v>32</v>
      </c>
      <c r="D16" s="24">
        <v>19</v>
      </c>
      <c r="E16" s="20" t="s">
        <v>32</v>
      </c>
      <c r="F16" s="23" t="s">
        <v>9</v>
      </c>
      <c r="G16" s="20" t="s">
        <v>32</v>
      </c>
      <c r="H16" s="24">
        <v>19</v>
      </c>
      <c r="I16" s="20" t="s">
        <v>32</v>
      </c>
      <c r="J16" s="24">
        <v>19</v>
      </c>
      <c r="K16" s="20" t="s">
        <v>32</v>
      </c>
      <c r="L16" s="24">
        <v>19</v>
      </c>
      <c r="M16" s="20" t="s">
        <v>32</v>
      </c>
      <c r="N16" s="23" t="s">
        <v>9</v>
      </c>
      <c r="O16" s="20" t="s">
        <v>32</v>
      </c>
      <c r="P16" s="103" t="s">
        <v>32</v>
      </c>
      <c r="Q16" s="20" t="s">
        <v>32</v>
      </c>
      <c r="R16" s="24">
        <v>19</v>
      </c>
      <c r="S16" s="20" t="s">
        <v>32</v>
      </c>
      <c r="T16" s="24">
        <v>19</v>
      </c>
      <c r="U16" s="20" t="s">
        <v>32</v>
      </c>
      <c r="V16" s="24">
        <v>19</v>
      </c>
      <c r="W16" s="20" t="s">
        <v>32</v>
      </c>
      <c r="X16" s="24">
        <v>19</v>
      </c>
      <c r="Y16" s="80" t="s">
        <v>32</v>
      </c>
      <c r="Z16" s="90">
        <v>19</v>
      </c>
      <c r="AA16" s="85" t="s">
        <v>32</v>
      </c>
      <c r="AB16" s="24">
        <v>19</v>
      </c>
      <c r="AC16" s="20" t="s">
        <v>32</v>
      </c>
      <c r="AD16" s="24">
        <v>19</v>
      </c>
      <c r="AE16" s="20" t="s">
        <v>32</v>
      </c>
      <c r="AF16" s="24">
        <v>19</v>
      </c>
    </row>
    <row r="17" spans="1:32" s="19" customFormat="1" ht="16.5" customHeight="1" thickBot="1" x14ac:dyDescent="0.3">
      <c r="A17" s="49" t="s">
        <v>27</v>
      </c>
      <c r="B17" s="29">
        <v>1</v>
      </c>
      <c r="C17" s="25">
        <v>0</v>
      </c>
      <c r="D17" s="29">
        <v>1</v>
      </c>
      <c r="E17" s="25">
        <v>0</v>
      </c>
      <c r="F17" s="27">
        <v>0</v>
      </c>
      <c r="G17" s="25">
        <v>0</v>
      </c>
      <c r="H17" s="29">
        <v>1</v>
      </c>
      <c r="I17" s="25">
        <v>0</v>
      </c>
      <c r="J17" s="29">
        <v>1</v>
      </c>
      <c r="K17" s="25">
        <v>0</v>
      </c>
      <c r="L17" s="29">
        <v>1</v>
      </c>
      <c r="M17" s="25">
        <v>0</v>
      </c>
      <c r="N17" s="27">
        <v>0</v>
      </c>
      <c r="O17" s="25">
        <v>0</v>
      </c>
      <c r="P17" s="99"/>
      <c r="Q17" s="25">
        <v>0</v>
      </c>
      <c r="R17" s="29">
        <v>1</v>
      </c>
      <c r="S17" s="25">
        <v>0</v>
      </c>
      <c r="T17" s="29">
        <v>1</v>
      </c>
      <c r="U17" s="25">
        <v>0</v>
      </c>
      <c r="V17" s="29">
        <v>1</v>
      </c>
      <c r="W17" s="25">
        <v>0</v>
      </c>
      <c r="X17" s="29">
        <v>1</v>
      </c>
      <c r="Y17" s="81">
        <v>0</v>
      </c>
      <c r="Z17" s="91">
        <v>1</v>
      </c>
      <c r="AA17" s="86">
        <v>0</v>
      </c>
      <c r="AB17" s="29">
        <v>1</v>
      </c>
      <c r="AC17" s="25">
        <v>0</v>
      </c>
      <c r="AD17" s="29">
        <v>1</v>
      </c>
      <c r="AE17" s="25">
        <v>0</v>
      </c>
      <c r="AF17" s="29">
        <v>1</v>
      </c>
    </row>
    <row r="18" spans="1:32" s="21" customFormat="1" ht="15" x14ac:dyDescent="0.25">
      <c r="A18" s="48" t="s">
        <v>27</v>
      </c>
      <c r="B18" s="196">
        <f>SUM(B17:AF17)</f>
        <v>13</v>
      </c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8"/>
      <c r="AA18" s="197"/>
      <c r="AB18" s="197"/>
      <c r="AC18" s="197"/>
      <c r="AD18" s="197"/>
      <c r="AE18" s="197"/>
      <c r="AF18" s="199"/>
    </row>
    <row r="19" spans="1:32" s="21" customFormat="1" ht="15" x14ac:dyDescent="0.25">
      <c r="A19" s="48" t="s">
        <v>28</v>
      </c>
      <c r="B19" s="200">
        <f>+B18*12</f>
        <v>156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</row>
    <row r="20" spans="1:32" s="21" customFormat="1" ht="15" x14ac:dyDescent="0.25">
      <c r="A20" s="48" t="s">
        <v>25</v>
      </c>
      <c r="B20" s="200">
        <f>+B19-N$5</f>
        <v>0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</row>
    <row r="21" spans="1:32" ht="17.100000000000001" customHeight="1" x14ac:dyDescent="0.25">
      <c r="B21" s="76" t="s">
        <v>56</v>
      </c>
      <c r="C21" s="5"/>
      <c r="D21" s="18"/>
      <c r="F21" s="18"/>
      <c r="H21" s="35"/>
      <c r="V21" s="9"/>
    </row>
    <row r="22" spans="1:32" ht="17.100000000000001" customHeight="1" x14ac:dyDescent="0.25">
      <c r="B22" s="18"/>
      <c r="C22" s="5"/>
      <c r="D22" s="18"/>
      <c r="F22" s="18"/>
      <c r="H22" s="35"/>
      <c r="V22" s="9"/>
    </row>
    <row r="23" spans="1:32" ht="17.100000000000001" customHeight="1" x14ac:dyDescent="0.25">
      <c r="B23" s="201" t="s">
        <v>43</v>
      </c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  <c r="Q23" s="201"/>
      <c r="R23" s="201"/>
      <c r="S23" s="201"/>
      <c r="T23" s="201"/>
      <c r="U23" s="201"/>
      <c r="V23" s="201"/>
      <c r="W23" s="201"/>
      <c r="X23" s="201"/>
      <c r="Y23" s="201"/>
      <c r="Z23" s="201"/>
      <c r="AA23" s="201"/>
      <c r="AB23" s="201"/>
      <c r="AC23" s="201"/>
      <c r="AD23" s="201"/>
      <c r="AE23" s="201"/>
      <c r="AF23" s="201"/>
    </row>
    <row r="24" spans="1:32" ht="17.100000000000001" customHeight="1" x14ac:dyDescent="0.25">
      <c r="B24" s="170" t="s">
        <v>44</v>
      </c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2"/>
    </row>
    <row r="25" spans="1:32" ht="17.100000000000001" customHeight="1" thickBot="1" x14ac:dyDescent="0.3">
      <c r="B25" s="206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8"/>
      <c r="AA25" s="207"/>
      <c r="AB25" s="207"/>
      <c r="AC25" s="207"/>
      <c r="AD25" s="207"/>
      <c r="AE25" s="207"/>
      <c r="AF25" s="209"/>
    </row>
    <row r="26" spans="1:32" s="3" customFormat="1" ht="17.100000000000001" customHeight="1" x14ac:dyDescent="0.25">
      <c r="A26" s="48" t="s">
        <v>30</v>
      </c>
      <c r="B26" s="72">
        <v>1</v>
      </c>
      <c r="C26" s="72">
        <f>+B26+1</f>
        <v>2</v>
      </c>
      <c r="D26" s="72">
        <f t="shared" ref="D26:AF26" si="1">+C26+1</f>
        <v>3</v>
      </c>
      <c r="E26" s="72">
        <f t="shared" si="1"/>
        <v>4</v>
      </c>
      <c r="F26" s="72">
        <f t="shared" si="1"/>
        <v>5</v>
      </c>
      <c r="G26" s="72">
        <f t="shared" si="1"/>
        <v>6</v>
      </c>
      <c r="H26" s="72">
        <f t="shared" si="1"/>
        <v>7</v>
      </c>
      <c r="I26" s="72">
        <f t="shared" si="1"/>
        <v>8</v>
      </c>
      <c r="J26" s="72">
        <f t="shared" si="1"/>
        <v>9</v>
      </c>
      <c r="K26" s="72">
        <f t="shared" si="1"/>
        <v>10</v>
      </c>
      <c r="L26" s="72">
        <f t="shared" si="1"/>
        <v>11</v>
      </c>
      <c r="M26" s="72">
        <f t="shared" si="1"/>
        <v>12</v>
      </c>
      <c r="N26" s="72">
        <f t="shared" si="1"/>
        <v>13</v>
      </c>
      <c r="O26" s="72">
        <f t="shared" si="1"/>
        <v>14</v>
      </c>
      <c r="P26" s="72">
        <f t="shared" si="1"/>
        <v>15</v>
      </c>
      <c r="Q26" s="72">
        <f t="shared" si="1"/>
        <v>16</v>
      </c>
      <c r="R26" s="72">
        <f t="shared" si="1"/>
        <v>17</v>
      </c>
      <c r="S26" s="72">
        <f t="shared" si="1"/>
        <v>18</v>
      </c>
      <c r="T26" s="72">
        <f t="shared" si="1"/>
        <v>19</v>
      </c>
      <c r="U26" s="72">
        <f t="shared" si="1"/>
        <v>20</v>
      </c>
      <c r="V26" s="72">
        <f t="shared" si="1"/>
        <v>21</v>
      </c>
      <c r="W26" s="72">
        <f t="shared" si="1"/>
        <v>22</v>
      </c>
      <c r="X26" s="72">
        <f t="shared" si="1"/>
        <v>23</v>
      </c>
      <c r="Y26" s="100">
        <f t="shared" si="1"/>
        <v>24</v>
      </c>
      <c r="Z26" s="102">
        <f t="shared" si="1"/>
        <v>25</v>
      </c>
      <c r="AA26" s="82">
        <f t="shared" si="1"/>
        <v>26</v>
      </c>
      <c r="AB26" s="72">
        <f t="shared" si="1"/>
        <v>27</v>
      </c>
      <c r="AC26" s="72">
        <f t="shared" si="1"/>
        <v>28</v>
      </c>
      <c r="AD26" s="72">
        <f t="shared" si="1"/>
        <v>29</v>
      </c>
      <c r="AE26" s="72">
        <f t="shared" si="1"/>
        <v>30</v>
      </c>
      <c r="AF26" s="96">
        <f t="shared" si="1"/>
        <v>31</v>
      </c>
    </row>
    <row r="27" spans="1:32" s="5" customFormat="1" ht="17.100000000000001" customHeight="1" x14ac:dyDescent="0.25">
      <c r="A27" s="48" t="s">
        <v>29</v>
      </c>
      <c r="B27" s="73" t="s">
        <v>42</v>
      </c>
      <c r="C27" s="73" t="s">
        <v>3</v>
      </c>
      <c r="D27" s="73" t="s">
        <v>4</v>
      </c>
      <c r="E27" s="73" t="s">
        <v>5</v>
      </c>
      <c r="F27" s="73" t="s">
        <v>6</v>
      </c>
      <c r="G27" s="73" t="s">
        <v>0</v>
      </c>
      <c r="H27" s="73" t="s">
        <v>1</v>
      </c>
      <c r="I27" s="73" t="s">
        <v>2</v>
      </c>
      <c r="J27" s="73" t="s">
        <v>3</v>
      </c>
      <c r="K27" s="73" t="s">
        <v>4</v>
      </c>
      <c r="L27" s="73" t="s">
        <v>5</v>
      </c>
      <c r="M27" s="73" t="s">
        <v>6</v>
      </c>
      <c r="N27" s="73" t="s">
        <v>0</v>
      </c>
      <c r="O27" s="73" t="s">
        <v>1</v>
      </c>
      <c r="P27" s="73" t="s">
        <v>2</v>
      </c>
      <c r="Q27" s="73" t="s">
        <v>3</v>
      </c>
      <c r="R27" s="73" t="s">
        <v>4</v>
      </c>
      <c r="S27" s="73" t="s">
        <v>5</v>
      </c>
      <c r="T27" s="73" t="s">
        <v>6</v>
      </c>
      <c r="U27" s="73" t="s">
        <v>0</v>
      </c>
      <c r="V27" s="73" t="s">
        <v>1</v>
      </c>
      <c r="W27" s="73" t="s">
        <v>2</v>
      </c>
      <c r="X27" s="73" t="s">
        <v>3</v>
      </c>
      <c r="Y27" s="101" t="s">
        <v>4</v>
      </c>
      <c r="Z27" s="88" t="s">
        <v>5</v>
      </c>
      <c r="AA27" s="83" t="s">
        <v>6</v>
      </c>
      <c r="AB27" s="73" t="s">
        <v>0</v>
      </c>
      <c r="AC27" s="73" t="s">
        <v>1</v>
      </c>
      <c r="AD27" s="73" t="s">
        <v>2</v>
      </c>
      <c r="AE27" s="73" t="s">
        <v>3</v>
      </c>
      <c r="AF27" s="97" t="s">
        <v>4</v>
      </c>
    </row>
    <row r="28" spans="1:32" s="5" customFormat="1" ht="17.100000000000001" customHeight="1" x14ac:dyDescent="0.25">
      <c r="A28" s="48" t="s">
        <v>7</v>
      </c>
      <c r="B28" s="22">
        <v>7</v>
      </c>
      <c r="C28" s="11"/>
      <c r="D28" s="22">
        <v>7</v>
      </c>
      <c r="E28" s="11"/>
      <c r="F28" s="12"/>
      <c r="G28" s="11"/>
      <c r="H28" s="22">
        <v>7</v>
      </c>
      <c r="I28" s="11"/>
      <c r="J28" s="22">
        <v>7</v>
      </c>
      <c r="K28" s="11"/>
      <c r="L28" s="22">
        <v>7</v>
      </c>
      <c r="M28" s="11"/>
      <c r="N28" s="12"/>
      <c r="O28" s="11"/>
      <c r="P28" s="22">
        <v>7</v>
      </c>
      <c r="Q28" s="11"/>
      <c r="R28" s="22">
        <v>7</v>
      </c>
      <c r="S28" s="11"/>
      <c r="T28" s="22">
        <v>7</v>
      </c>
      <c r="U28" s="11"/>
      <c r="V28" s="22">
        <v>7</v>
      </c>
      <c r="W28" s="11"/>
      <c r="X28" s="22">
        <v>7</v>
      </c>
      <c r="Y28" s="79"/>
      <c r="Z28" s="98"/>
      <c r="AA28" s="84"/>
      <c r="AB28" s="22">
        <v>7</v>
      </c>
      <c r="AC28" s="11"/>
      <c r="AD28" s="22">
        <v>7</v>
      </c>
      <c r="AE28" s="11"/>
      <c r="AF28" s="22">
        <v>7</v>
      </c>
    </row>
    <row r="29" spans="1:32" s="5" customFormat="1" ht="17.100000000000001" customHeight="1" x14ac:dyDescent="0.25">
      <c r="A29" s="48" t="s">
        <v>8</v>
      </c>
      <c r="B29" s="24">
        <v>19</v>
      </c>
      <c r="C29" s="20" t="s">
        <v>32</v>
      </c>
      <c r="D29" s="24">
        <v>19</v>
      </c>
      <c r="E29" s="20" t="s">
        <v>32</v>
      </c>
      <c r="F29" s="23" t="s">
        <v>9</v>
      </c>
      <c r="G29" s="20" t="s">
        <v>32</v>
      </c>
      <c r="H29" s="24">
        <v>19</v>
      </c>
      <c r="I29" s="20" t="s">
        <v>32</v>
      </c>
      <c r="J29" s="24">
        <v>19</v>
      </c>
      <c r="K29" s="20" t="s">
        <v>32</v>
      </c>
      <c r="L29" s="24">
        <v>19</v>
      </c>
      <c r="M29" s="20" t="s">
        <v>32</v>
      </c>
      <c r="N29" s="23" t="s">
        <v>9</v>
      </c>
      <c r="O29" s="20" t="s">
        <v>32</v>
      </c>
      <c r="P29" s="24">
        <v>19</v>
      </c>
      <c r="Q29" s="20" t="s">
        <v>32</v>
      </c>
      <c r="R29" s="24">
        <v>19</v>
      </c>
      <c r="S29" s="20" t="s">
        <v>32</v>
      </c>
      <c r="T29" s="24">
        <v>19</v>
      </c>
      <c r="U29" s="20" t="s">
        <v>32</v>
      </c>
      <c r="V29" s="24">
        <v>19</v>
      </c>
      <c r="W29" s="20" t="s">
        <v>32</v>
      </c>
      <c r="X29" s="24">
        <v>19</v>
      </c>
      <c r="Y29" s="80" t="s">
        <v>32</v>
      </c>
      <c r="Z29" s="103" t="s">
        <v>32</v>
      </c>
      <c r="AA29" s="85" t="s">
        <v>32</v>
      </c>
      <c r="AB29" s="24">
        <v>19</v>
      </c>
      <c r="AC29" s="20" t="s">
        <v>32</v>
      </c>
      <c r="AD29" s="24">
        <v>19</v>
      </c>
      <c r="AE29" s="20" t="s">
        <v>32</v>
      </c>
      <c r="AF29" s="24">
        <v>19</v>
      </c>
    </row>
    <row r="30" spans="1:32" s="19" customFormat="1" ht="16.5" customHeight="1" x14ac:dyDescent="0.25">
      <c r="A30" s="49" t="s">
        <v>27</v>
      </c>
      <c r="B30" s="29">
        <v>1</v>
      </c>
      <c r="C30" s="25">
        <v>0</v>
      </c>
      <c r="D30" s="29">
        <v>1</v>
      </c>
      <c r="E30" s="25">
        <v>0</v>
      </c>
      <c r="F30" s="27">
        <v>0</v>
      </c>
      <c r="G30" s="25">
        <v>0</v>
      </c>
      <c r="H30" s="29">
        <v>1</v>
      </c>
      <c r="I30" s="25">
        <v>0</v>
      </c>
      <c r="J30" s="29">
        <v>1</v>
      </c>
      <c r="K30" s="25">
        <v>0</v>
      </c>
      <c r="L30" s="29">
        <v>1</v>
      </c>
      <c r="M30" s="25">
        <v>0</v>
      </c>
      <c r="N30" s="27">
        <v>0</v>
      </c>
      <c r="O30" s="25">
        <v>0</v>
      </c>
      <c r="P30" s="29">
        <v>1</v>
      </c>
      <c r="Q30" s="25">
        <v>0</v>
      </c>
      <c r="R30" s="29">
        <v>1</v>
      </c>
      <c r="S30" s="25">
        <v>0</v>
      </c>
      <c r="T30" s="29">
        <v>1</v>
      </c>
      <c r="U30" s="25">
        <v>0</v>
      </c>
      <c r="V30" s="29">
        <v>1</v>
      </c>
      <c r="W30" s="25">
        <v>0</v>
      </c>
      <c r="X30" s="29">
        <v>1</v>
      </c>
      <c r="Y30" s="81">
        <v>0</v>
      </c>
      <c r="Z30" s="99"/>
      <c r="AA30" s="86">
        <v>0</v>
      </c>
      <c r="AB30" s="29">
        <v>1</v>
      </c>
      <c r="AC30" s="25">
        <v>0</v>
      </c>
      <c r="AD30" s="29">
        <v>1</v>
      </c>
      <c r="AE30" s="25">
        <v>0</v>
      </c>
      <c r="AF30" s="29">
        <v>1</v>
      </c>
    </row>
    <row r="31" spans="1:32" s="21" customFormat="1" ht="15" x14ac:dyDescent="0.25">
      <c r="A31" s="48" t="s">
        <v>27</v>
      </c>
      <c r="B31" s="196">
        <f>SUM(B30:AF30)</f>
        <v>13</v>
      </c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8"/>
      <c r="AA31" s="197"/>
      <c r="AB31" s="197"/>
      <c r="AC31" s="197"/>
      <c r="AD31" s="197"/>
      <c r="AE31" s="197"/>
      <c r="AF31" s="199"/>
    </row>
    <row r="32" spans="1:32" s="21" customFormat="1" ht="15" x14ac:dyDescent="0.25">
      <c r="A32" s="48" t="s">
        <v>28</v>
      </c>
      <c r="B32" s="200">
        <f>+B31*12</f>
        <v>156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</row>
    <row r="33" spans="1:32" s="21" customFormat="1" ht="15" x14ac:dyDescent="0.25">
      <c r="A33" s="48" t="s">
        <v>25</v>
      </c>
      <c r="B33" s="200">
        <f>+B32-N$5</f>
        <v>0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</row>
    <row r="34" spans="1:32" ht="17.100000000000001" customHeight="1" x14ac:dyDescent="0.25">
      <c r="B34" s="76"/>
    </row>
    <row r="37" spans="1:32" ht="17.100000000000001" customHeight="1" x14ac:dyDescent="0.25">
      <c r="B37" s="206"/>
      <c r="C37" s="207"/>
      <c r="D37" s="207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07"/>
      <c r="Z37" s="207"/>
      <c r="AA37" s="207"/>
      <c r="AB37" s="207"/>
      <c r="AC37" s="207"/>
      <c r="AD37" s="207"/>
      <c r="AE37" s="207"/>
      <c r="AF37" s="209"/>
    </row>
    <row r="38" spans="1:32" s="3" customFormat="1" ht="17.100000000000001" customHeight="1" x14ac:dyDescent="0.25">
      <c r="A38" s="48" t="s">
        <v>30</v>
      </c>
      <c r="B38" s="72">
        <v>1</v>
      </c>
      <c r="C38" s="72">
        <f>+B38+1</f>
        <v>2</v>
      </c>
      <c r="D38" s="72">
        <f t="shared" ref="D38:AF38" si="2">+C38+1</f>
        <v>3</v>
      </c>
      <c r="E38" s="72">
        <f t="shared" si="2"/>
        <v>4</v>
      </c>
      <c r="F38" s="72">
        <f t="shared" si="2"/>
        <v>5</v>
      </c>
      <c r="G38" s="72">
        <f t="shared" si="2"/>
        <v>6</v>
      </c>
      <c r="H38" s="72">
        <f t="shared" si="2"/>
        <v>7</v>
      </c>
      <c r="I38" s="72">
        <f t="shared" si="2"/>
        <v>8</v>
      </c>
      <c r="J38" s="72">
        <f t="shared" si="2"/>
        <v>9</v>
      </c>
      <c r="K38" s="72">
        <f t="shared" si="2"/>
        <v>10</v>
      </c>
      <c r="L38" s="72">
        <f t="shared" si="2"/>
        <v>11</v>
      </c>
      <c r="M38" s="72">
        <f t="shared" si="2"/>
        <v>12</v>
      </c>
      <c r="N38" s="72">
        <f t="shared" si="2"/>
        <v>13</v>
      </c>
      <c r="O38" s="72">
        <f t="shared" si="2"/>
        <v>14</v>
      </c>
      <c r="P38" s="72">
        <f t="shared" si="2"/>
        <v>15</v>
      </c>
      <c r="Q38" s="72">
        <f t="shared" si="2"/>
        <v>16</v>
      </c>
      <c r="R38" s="72">
        <f t="shared" si="2"/>
        <v>17</v>
      </c>
      <c r="S38" s="72">
        <f t="shared" si="2"/>
        <v>18</v>
      </c>
      <c r="T38" s="72">
        <f t="shared" si="2"/>
        <v>19</v>
      </c>
      <c r="U38" s="72">
        <f t="shared" si="2"/>
        <v>20</v>
      </c>
      <c r="V38" s="72">
        <f t="shared" si="2"/>
        <v>21</v>
      </c>
      <c r="W38" s="72">
        <f t="shared" si="2"/>
        <v>22</v>
      </c>
      <c r="X38" s="72">
        <f t="shared" si="2"/>
        <v>23</v>
      </c>
      <c r="Y38" s="96">
        <f t="shared" si="2"/>
        <v>24</v>
      </c>
      <c r="Z38" s="95">
        <f t="shared" si="2"/>
        <v>25</v>
      </c>
      <c r="AA38" s="72">
        <f t="shared" si="2"/>
        <v>26</v>
      </c>
      <c r="AB38" s="72">
        <f t="shared" si="2"/>
        <v>27</v>
      </c>
      <c r="AC38" s="72">
        <f t="shared" si="2"/>
        <v>28</v>
      </c>
      <c r="AD38" s="72">
        <f t="shared" si="2"/>
        <v>29</v>
      </c>
      <c r="AE38" s="72">
        <f t="shared" si="2"/>
        <v>30</v>
      </c>
      <c r="AF38" s="72">
        <f t="shared" si="2"/>
        <v>31</v>
      </c>
    </row>
    <row r="39" spans="1:32" s="5" customFormat="1" ht="17.100000000000001" customHeight="1" x14ac:dyDescent="0.25">
      <c r="A39" s="48" t="s">
        <v>29</v>
      </c>
      <c r="B39" s="73" t="s">
        <v>42</v>
      </c>
      <c r="C39" s="73" t="s">
        <v>3</v>
      </c>
      <c r="D39" s="73" t="s">
        <v>4</v>
      </c>
      <c r="E39" s="73" t="s">
        <v>5</v>
      </c>
      <c r="F39" s="73" t="s">
        <v>6</v>
      </c>
      <c r="G39" s="73" t="s">
        <v>0</v>
      </c>
      <c r="H39" s="73" t="s">
        <v>1</v>
      </c>
      <c r="I39" s="73" t="s">
        <v>2</v>
      </c>
      <c r="J39" s="73" t="s">
        <v>3</v>
      </c>
      <c r="K39" s="73" t="s">
        <v>4</v>
      </c>
      <c r="L39" s="73" t="s">
        <v>5</v>
      </c>
      <c r="M39" s="73" t="s">
        <v>6</v>
      </c>
      <c r="N39" s="73" t="s">
        <v>0</v>
      </c>
      <c r="O39" s="73" t="s">
        <v>1</v>
      </c>
      <c r="P39" s="73" t="s">
        <v>2</v>
      </c>
      <c r="Q39" s="73" t="s">
        <v>3</v>
      </c>
      <c r="R39" s="73" t="s">
        <v>4</v>
      </c>
      <c r="S39" s="73" t="s">
        <v>5</v>
      </c>
      <c r="T39" s="73" t="s">
        <v>6</v>
      </c>
      <c r="U39" s="73" t="s">
        <v>0</v>
      </c>
      <c r="V39" s="73" t="s">
        <v>1</v>
      </c>
      <c r="W39" s="73" t="s">
        <v>2</v>
      </c>
      <c r="X39" s="73" t="s">
        <v>3</v>
      </c>
      <c r="Y39" s="97" t="s">
        <v>4</v>
      </c>
      <c r="Z39" s="75" t="s">
        <v>5</v>
      </c>
      <c r="AA39" s="73" t="s">
        <v>6</v>
      </c>
      <c r="AB39" s="73" t="s">
        <v>0</v>
      </c>
      <c r="AC39" s="73" t="s">
        <v>1</v>
      </c>
      <c r="AD39" s="73" t="s">
        <v>2</v>
      </c>
      <c r="AE39" s="73" t="s">
        <v>3</v>
      </c>
      <c r="AF39" s="97" t="s">
        <v>4</v>
      </c>
    </row>
    <row r="40" spans="1:32" s="5" customFormat="1" ht="17.100000000000001" customHeight="1" x14ac:dyDescent="0.25">
      <c r="A40" s="48" t="s">
        <v>7</v>
      </c>
      <c r="B40" s="11"/>
      <c r="C40" s="22">
        <v>7</v>
      </c>
      <c r="D40" s="11"/>
      <c r="E40" s="22">
        <v>7</v>
      </c>
      <c r="F40" s="11"/>
      <c r="G40" s="12"/>
      <c r="H40" s="11"/>
      <c r="I40" s="22">
        <v>7</v>
      </c>
      <c r="J40" s="11"/>
      <c r="K40" s="22">
        <v>7</v>
      </c>
      <c r="L40" s="11"/>
      <c r="M40" s="22">
        <v>7</v>
      </c>
      <c r="N40" s="11"/>
      <c r="O40" s="12"/>
      <c r="P40" s="11"/>
      <c r="Q40" s="22">
        <v>7</v>
      </c>
      <c r="R40" s="11"/>
      <c r="S40" s="22">
        <v>7</v>
      </c>
      <c r="T40" s="11"/>
      <c r="U40" s="22">
        <v>7</v>
      </c>
      <c r="V40" s="11"/>
      <c r="W40" s="22">
        <v>7</v>
      </c>
      <c r="X40" s="11"/>
      <c r="Y40" s="22">
        <v>7</v>
      </c>
      <c r="Z40" s="11"/>
      <c r="AA40" s="22">
        <v>7</v>
      </c>
      <c r="AB40" s="11"/>
      <c r="AC40" s="22">
        <v>7</v>
      </c>
      <c r="AD40" s="11"/>
      <c r="AE40" s="22">
        <v>7</v>
      </c>
      <c r="AF40" s="11"/>
    </row>
    <row r="41" spans="1:32" s="5" customFormat="1" ht="17.100000000000001" customHeight="1" x14ac:dyDescent="0.25">
      <c r="A41" s="48" t="s">
        <v>8</v>
      </c>
      <c r="B41" s="20" t="s">
        <v>32</v>
      </c>
      <c r="C41" s="24">
        <v>19</v>
      </c>
      <c r="D41" s="20" t="s">
        <v>32</v>
      </c>
      <c r="E41" s="24">
        <v>19</v>
      </c>
      <c r="F41" s="20" t="s">
        <v>32</v>
      </c>
      <c r="G41" s="23" t="s">
        <v>9</v>
      </c>
      <c r="H41" s="20" t="s">
        <v>32</v>
      </c>
      <c r="I41" s="24">
        <v>19</v>
      </c>
      <c r="J41" s="20" t="s">
        <v>32</v>
      </c>
      <c r="K41" s="24">
        <v>19</v>
      </c>
      <c r="L41" s="20" t="s">
        <v>32</v>
      </c>
      <c r="M41" s="24">
        <v>19</v>
      </c>
      <c r="N41" s="20" t="s">
        <v>32</v>
      </c>
      <c r="O41" s="23" t="s">
        <v>9</v>
      </c>
      <c r="P41" s="20" t="s">
        <v>32</v>
      </c>
      <c r="Q41" s="24">
        <v>19</v>
      </c>
      <c r="R41" s="20" t="s">
        <v>32</v>
      </c>
      <c r="S41" s="24">
        <v>19</v>
      </c>
      <c r="T41" s="20" t="s">
        <v>32</v>
      </c>
      <c r="U41" s="24">
        <v>19</v>
      </c>
      <c r="V41" s="20" t="s">
        <v>32</v>
      </c>
      <c r="W41" s="24">
        <v>19</v>
      </c>
      <c r="X41" s="20" t="s">
        <v>32</v>
      </c>
      <c r="Y41" s="24">
        <v>19</v>
      </c>
      <c r="Z41" s="20" t="s">
        <v>32</v>
      </c>
      <c r="AA41" s="24">
        <v>19</v>
      </c>
      <c r="AB41" s="20" t="s">
        <v>32</v>
      </c>
      <c r="AC41" s="24">
        <v>19</v>
      </c>
      <c r="AD41" s="20" t="s">
        <v>32</v>
      </c>
      <c r="AE41" s="24">
        <v>19</v>
      </c>
      <c r="AF41" s="20" t="s">
        <v>32</v>
      </c>
    </row>
    <row r="42" spans="1:32" s="19" customFormat="1" ht="16.5" customHeight="1" x14ac:dyDescent="0.25">
      <c r="A42" s="49" t="s">
        <v>27</v>
      </c>
      <c r="B42" s="25">
        <v>0</v>
      </c>
      <c r="C42" s="29">
        <v>1</v>
      </c>
      <c r="D42" s="25">
        <v>0</v>
      </c>
      <c r="E42" s="29">
        <v>1</v>
      </c>
      <c r="F42" s="25">
        <v>0</v>
      </c>
      <c r="G42" s="27">
        <v>0</v>
      </c>
      <c r="H42" s="25">
        <v>0</v>
      </c>
      <c r="I42" s="29">
        <v>1</v>
      </c>
      <c r="J42" s="25">
        <v>0</v>
      </c>
      <c r="K42" s="29">
        <v>1</v>
      </c>
      <c r="L42" s="25">
        <v>0</v>
      </c>
      <c r="M42" s="29">
        <v>1</v>
      </c>
      <c r="N42" s="25">
        <v>0</v>
      </c>
      <c r="O42" s="27">
        <v>0</v>
      </c>
      <c r="P42" s="25">
        <v>0</v>
      </c>
      <c r="Q42" s="29">
        <v>1</v>
      </c>
      <c r="R42" s="25">
        <v>0</v>
      </c>
      <c r="S42" s="29">
        <v>1</v>
      </c>
      <c r="T42" s="25">
        <v>0</v>
      </c>
      <c r="U42" s="29">
        <v>1</v>
      </c>
      <c r="V42" s="25">
        <v>0</v>
      </c>
      <c r="W42" s="29">
        <v>1</v>
      </c>
      <c r="X42" s="25">
        <v>0</v>
      </c>
      <c r="Y42" s="29">
        <v>1</v>
      </c>
      <c r="Z42" s="25">
        <v>0</v>
      </c>
      <c r="AA42" s="29">
        <v>1</v>
      </c>
      <c r="AB42" s="25">
        <v>0</v>
      </c>
      <c r="AC42" s="29">
        <v>1</v>
      </c>
      <c r="AD42" s="25">
        <v>0</v>
      </c>
      <c r="AE42" s="29">
        <v>1</v>
      </c>
      <c r="AF42" s="25">
        <v>0</v>
      </c>
    </row>
    <row r="43" spans="1:32" s="21" customFormat="1" ht="15" x14ac:dyDescent="0.25">
      <c r="A43" s="48" t="s">
        <v>27</v>
      </c>
      <c r="B43" s="196">
        <f>SUM(B42:AF42)</f>
        <v>13</v>
      </c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9"/>
    </row>
    <row r="44" spans="1:32" s="21" customFormat="1" ht="15" x14ac:dyDescent="0.25">
      <c r="A44" s="48" t="s">
        <v>28</v>
      </c>
      <c r="B44" s="196">
        <f>+B43*12</f>
        <v>156</v>
      </c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9"/>
    </row>
    <row r="45" spans="1:32" s="21" customFormat="1" ht="15" x14ac:dyDescent="0.25">
      <c r="A45" s="48" t="s">
        <v>25</v>
      </c>
      <c r="B45" s="196">
        <f>+B44-N$5</f>
        <v>0</v>
      </c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9"/>
    </row>
    <row r="46" spans="1:32" ht="17.100000000000001" customHeight="1" x14ac:dyDescent="0.25">
      <c r="B46" s="18"/>
      <c r="C46" s="5"/>
      <c r="D46" s="18"/>
      <c r="F46" s="18"/>
      <c r="H46" s="35"/>
      <c r="V46" s="9"/>
    </row>
    <row r="47" spans="1:32" ht="17.100000000000001" customHeight="1" x14ac:dyDescent="0.25">
      <c r="B47" s="18"/>
      <c r="C47" s="5"/>
      <c r="D47" s="18"/>
      <c r="F47" s="18"/>
      <c r="H47" s="35"/>
      <c r="V47" s="9"/>
    </row>
  </sheetData>
  <mergeCells count="36">
    <mergeCell ref="Q1:S2"/>
    <mergeCell ref="B1:D2"/>
    <mergeCell ref="E1:G2"/>
    <mergeCell ref="H1:J2"/>
    <mergeCell ref="K1:M2"/>
    <mergeCell ref="N1:P2"/>
    <mergeCell ref="Q5:S5"/>
    <mergeCell ref="B3:D4"/>
    <mergeCell ref="E3:G4"/>
    <mergeCell ref="H3:J4"/>
    <mergeCell ref="K3:M4"/>
    <mergeCell ref="N3:P4"/>
    <mergeCell ref="Q3:S4"/>
    <mergeCell ref="B5:D5"/>
    <mergeCell ref="E5:G5"/>
    <mergeCell ref="H5:J5"/>
    <mergeCell ref="K5:M5"/>
    <mergeCell ref="N5:P5"/>
    <mergeCell ref="B7:D7"/>
    <mergeCell ref="E7:G7"/>
    <mergeCell ref="B11:AF11"/>
    <mergeCell ref="B12:AF12"/>
    <mergeCell ref="B18:AF18"/>
    <mergeCell ref="B37:AF37"/>
    <mergeCell ref="B43:AF43"/>
    <mergeCell ref="B44:AF44"/>
    <mergeCell ref="B45:AF45"/>
    <mergeCell ref="B10:AF10"/>
    <mergeCell ref="B23:AF23"/>
    <mergeCell ref="B20:AF20"/>
    <mergeCell ref="B24:AF24"/>
    <mergeCell ref="B25:AF25"/>
    <mergeCell ref="B31:AF31"/>
    <mergeCell ref="B32:AF32"/>
    <mergeCell ref="B33:AF33"/>
    <mergeCell ref="B19:AF19"/>
  </mergeCells>
  <printOptions horizontalCentered="1"/>
  <pageMargins left="0" right="0" top="0.78740157480314965" bottom="0.78740157480314965" header="0.31496062992125984" footer="0.31496062992125984"/>
  <pageSetup paperSize="9" scale="95" orientation="landscape" verticalDpi="0" r:id="rId1"/>
  <rowBreaks count="2" manualBreakCount="2">
    <brk id="22" max="16383" man="1"/>
    <brk id="35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80"/>
  <sheetViews>
    <sheetView showGridLines="0" workbookViewId="0">
      <selection sqref="A1:XFD1048576"/>
    </sheetView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  <c r="AF1" s="33"/>
    </row>
    <row r="2" spans="1:32" ht="15.75" customHeight="1" thickBot="1" x14ac:dyDescent="0.3"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</row>
    <row r="3" spans="1:32" ht="15.75" customHeight="1" x14ac:dyDescent="0.25">
      <c r="B3" s="133" t="s">
        <v>35</v>
      </c>
      <c r="C3" s="134"/>
      <c r="D3" s="134"/>
      <c r="E3" s="168">
        <v>44409</v>
      </c>
      <c r="F3" s="168"/>
      <c r="G3" s="169"/>
      <c r="H3" s="5"/>
      <c r="I3" s="5"/>
      <c r="J3" s="220" t="s">
        <v>64</v>
      </c>
      <c r="K3" s="221"/>
      <c r="L3" s="221"/>
      <c r="M3" s="221"/>
      <c r="N3" s="221"/>
      <c r="O3" s="221"/>
      <c r="P3" s="221"/>
      <c r="Q3" s="221"/>
      <c r="R3" s="222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  <c r="AF3" s="43"/>
    </row>
    <row r="4" spans="1:32" ht="15.75" customHeight="1" x14ac:dyDescent="0.25">
      <c r="B4" s="18"/>
      <c r="C4" s="5"/>
      <c r="D4" s="18"/>
      <c r="F4" s="18"/>
      <c r="H4" s="35"/>
      <c r="J4" s="223"/>
      <c r="K4" s="224"/>
      <c r="L4" s="224"/>
      <c r="M4" s="224"/>
      <c r="N4" s="224"/>
      <c r="O4" s="224"/>
      <c r="P4" s="224"/>
      <c r="Q4" s="224"/>
      <c r="R4" s="225"/>
      <c r="V4" s="9"/>
    </row>
    <row r="5" spans="1:32" ht="15.75" customHeight="1" thickBot="1" x14ac:dyDescent="0.3">
      <c r="B5" s="18"/>
      <c r="C5" s="5"/>
      <c r="D5" s="18"/>
      <c r="F5" s="18"/>
      <c r="H5" s="35"/>
      <c r="J5" s="226"/>
      <c r="K5" s="227"/>
      <c r="L5" s="227"/>
      <c r="M5" s="227"/>
      <c r="N5" s="227"/>
      <c r="O5" s="227"/>
      <c r="P5" s="227"/>
      <c r="Q5" s="227"/>
      <c r="R5" s="228"/>
      <c r="V5" s="9"/>
    </row>
    <row r="6" spans="1:32" ht="15.75" customHeight="1" thickBot="1" x14ac:dyDescent="0.3">
      <c r="B6" s="18"/>
      <c r="C6" s="5"/>
      <c r="D6" s="18"/>
      <c r="F6" s="18"/>
      <c r="H6" s="35"/>
      <c r="V6" s="9"/>
    </row>
    <row r="7" spans="1:32" ht="17.100000000000001" customHeight="1" thickBot="1" x14ac:dyDescent="0.3">
      <c r="B7" s="215" t="s">
        <v>71</v>
      </c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</row>
    <row r="8" spans="1:32" ht="17.100000000000001" customHeight="1" thickBot="1" x14ac:dyDescent="0.3">
      <c r="A8" s="116" t="s">
        <v>61</v>
      </c>
      <c r="B8" s="219" t="s">
        <v>62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</row>
    <row r="9" spans="1:32" s="3" customFormat="1" ht="17.100000000000001" customHeight="1" x14ac:dyDescent="0.25">
      <c r="A9" s="110" t="s">
        <v>30</v>
      </c>
      <c r="B9" s="1">
        <v>1</v>
      </c>
      <c r="C9" s="1">
        <f>+B9+1</f>
        <v>2</v>
      </c>
      <c r="D9" s="1">
        <f t="shared" ref="D9:AD9" si="0">+C9+1</f>
        <v>3</v>
      </c>
      <c r="E9" s="1">
        <f t="shared" si="0"/>
        <v>4</v>
      </c>
      <c r="F9" s="1">
        <f t="shared" si="0"/>
        <v>5</v>
      </c>
      <c r="G9" s="1">
        <f t="shared" si="0"/>
        <v>6</v>
      </c>
      <c r="H9" s="1">
        <f t="shared" si="0"/>
        <v>7</v>
      </c>
      <c r="I9" s="1">
        <f t="shared" si="0"/>
        <v>8</v>
      </c>
      <c r="J9" s="1">
        <f t="shared" si="0"/>
        <v>9</v>
      </c>
      <c r="K9" s="1">
        <f t="shared" si="0"/>
        <v>10</v>
      </c>
      <c r="L9" s="1">
        <f t="shared" si="0"/>
        <v>11</v>
      </c>
      <c r="M9" s="1">
        <f t="shared" si="0"/>
        <v>12</v>
      </c>
      <c r="N9" s="1">
        <f t="shared" si="0"/>
        <v>13</v>
      </c>
      <c r="O9" s="1">
        <f t="shared" si="0"/>
        <v>14</v>
      </c>
      <c r="P9" s="1">
        <f t="shared" si="0"/>
        <v>15</v>
      </c>
      <c r="Q9" s="1">
        <f t="shared" si="0"/>
        <v>16</v>
      </c>
      <c r="R9" s="1">
        <f t="shared" si="0"/>
        <v>17</v>
      </c>
      <c r="S9" s="1">
        <f t="shared" si="0"/>
        <v>18</v>
      </c>
      <c r="T9" s="1">
        <f t="shared" si="0"/>
        <v>19</v>
      </c>
      <c r="U9" s="1">
        <f t="shared" si="0"/>
        <v>20</v>
      </c>
      <c r="V9" s="1">
        <f t="shared" si="0"/>
        <v>21</v>
      </c>
      <c r="W9" s="1">
        <f t="shared" si="0"/>
        <v>22</v>
      </c>
      <c r="X9" s="1">
        <f t="shared" si="0"/>
        <v>23</v>
      </c>
      <c r="Y9" s="1">
        <f t="shared" si="0"/>
        <v>24</v>
      </c>
      <c r="Z9" s="1">
        <f t="shared" si="0"/>
        <v>25</v>
      </c>
      <c r="AA9" s="1">
        <f t="shared" si="0"/>
        <v>26</v>
      </c>
      <c r="AB9" s="1">
        <f t="shared" si="0"/>
        <v>27</v>
      </c>
      <c r="AC9" s="1">
        <f t="shared" si="0"/>
        <v>28</v>
      </c>
      <c r="AD9" s="1">
        <f t="shared" si="0"/>
        <v>29</v>
      </c>
      <c r="AE9" s="1">
        <f t="shared" ref="AE9" si="1">+AD9+1</f>
        <v>30</v>
      </c>
      <c r="AF9" s="1">
        <f t="shared" ref="AF9" si="2">+AE9+1</f>
        <v>31</v>
      </c>
    </row>
    <row r="10" spans="1:32" s="5" customFormat="1" ht="17.100000000000001" customHeight="1" thickBot="1" x14ac:dyDescent="0.3">
      <c r="A10" s="48" t="s">
        <v>29</v>
      </c>
      <c r="B10" s="13" t="s">
        <v>3</v>
      </c>
      <c r="C10" s="13" t="s">
        <v>4</v>
      </c>
      <c r="D10" s="13" t="s">
        <v>5</v>
      </c>
      <c r="E10" s="13" t="s">
        <v>6</v>
      </c>
      <c r="F10" s="13" t="s">
        <v>0</v>
      </c>
      <c r="G10" s="13" t="s">
        <v>1</v>
      </c>
      <c r="H10" s="13" t="s">
        <v>2</v>
      </c>
      <c r="I10" s="13" t="s">
        <v>3</v>
      </c>
      <c r="J10" s="13" t="s">
        <v>4</v>
      </c>
      <c r="K10" s="13" t="s">
        <v>5</v>
      </c>
      <c r="L10" s="13" t="s">
        <v>6</v>
      </c>
      <c r="M10" s="13" t="s">
        <v>0</v>
      </c>
      <c r="N10" s="13" t="s">
        <v>1</v>
      </c>
      <c r="O10" s="13" t="s">
        <v>2</v>
      </c>
      <c r="P10" s="13" t="s">
        <v>3</v>
      </c>
      <c r="Q10" s="13" t="s">
        <v>4</v>
      </c>
      <c r="R10" s="13" t="s">
        <v>5</v>
      </c>
      <c r="S10" s="13" t="s">
        <v>6</v>
      </c>
      <c r="T10" s="13" t="s">
        <v>0</v>
      </c>
      <c r="U10" s="13" t="s">
        <v>1</v>
      </c>
      <c r="V10" s="13" t="s">
        <v>2</v>
      </c>
      <c r="W10" s="13" t="s">
        <v>3</v>
      </c>
      <c r="X10" s="13" t="s">
        <v>4</v>
      </c>
      <c r="Y10" s="13" t="s">
        <v>5</v>
      </c>
      <c r="Z10" s="13" t="s">
        <v>6</v>
      </c>
      <c r="AA10" s="13" t="s">
        <v>0</v>
      </c>
      <c r="AB10" s="13" t="s">
        <v>1</v>
      </c>
      <c r="AC10" s="13" t="s">
        <v>2</v>
      </c>
      <c r="AD10" s="13" t="s">
        <v>3</v>
      </c>
      <c r="AE10" s="13" t="s">
        <v>4</v>
      </c>
      <c r="AF10" s="13" t="s">
        <v>5</v>
      </c>
    </row>
    <row r="11" spans="1:32" s="5" customFormat="1" ht="17.100000000000001" customHeight="1" x14ac:dyDescent="0.25">
      <c r="A11" s="48" t="s">
        <v>7</v>
      </c>
      <c r="B11" s="52"/>
      <c r="C11" s="112">
        <v>7</v>
      </c>
      <c r="D11" s="54"/>
      <c r="E11" s="112">
        <v>7</v>
      </c>
      <c r="F11" s="54"/>
      <c r="G11" s="112">
        <v>7</v>
      </c>
      <c r="H11" s="54"/>
      <c r="I11" s="112">
        <v>7</v>
      </c>
      <c r="J11" s="54"/>
      <c r="K11" s="112">
        <v>7</v>
      </c>
      <c r="L11" s="54"/>
      <c r="M11" s="114" t="s">
        <v>9</v>
      </c>
      <c r="N11" s="54"/>
      <c r="O11" s="112">
        <v>7</v>
      </c>
      <c r="P11" s="54"/>
      <c r="Q11" s="112">
        <v>7</v>
      </c>
      <c r="R11" s="54"/>
      <c r="S11" s="114" t="s">
        <v>9</v>
      </c>
      <c r="T11" s="54"/>
      <c r="U11" s="112">
        <v>7</v>
      </c>
      <c r="V11" s="54"/>
      <c r="W11" s="112">
        <v>7</v>
      </c>
      <c r="X11" s="54"/>
      <c r="Y11" s="112">
        <v>7</v>
      </c>
      <c r="Z11" s="54"/>
      <c r="AA11" s="112">
        <v>7</v>
      </c>
      <c r="AB11" s="54"/>
      <c r="AC11" s="112">
        <v>7</v>
      </c>
      <c r="AD11" s="54"/>
      <c r="AE11" s="112">
        <v>7</v>
      </c>
      <c r="AF11" s="54"/>
    </row>
    <row r="12" spans="1:32" s="5" customFormat="1" ht="17.100000000000001" customHeight="1" thickBot="1" x14ac:dyDescent="0.3">
      <c r="A12" s="48" t="s">
        <v>8</v>
      </c>
      <c r="B12" s="56"/>
      <c r="C12" s="113">
        <v>19</v>
      </c>
      <c r="D12" s="57"/>
      <c r="E12" s="113">
        <v>19</v>
      </c>
      <c r="F12" s="57"/>
      <c r="G12" s="113">
        <v>19</v>
      </c>
      <c r="H12" s="57"/>
      <c r="I12" s="113">
        <v>19</v>
      </c>
      <c r="J12" s="57"/>
      <c r="K12" s="113">
        <v>19</v>
      </c>
      <c r="L12" s="57"/>
      <c r="M12" s="115"/>
      <c r="N12" s="57"/>
      <c r="O12" s="113">
        <v>19</v>
      </c>
      <c r="P12" s="57"/>
      <c r="Q12" s="113">
        <v>19</v>
      </c>
      <c r="R12" s="57"/>
      <c r="S12" s="115"/>
      <c r="T12" s="57"/>
      <c r="U12" s="113">
        <v>19</v>
      </c>
      <c r="V12" s="57"/>
      <c r="W12" s="113">
        <v>19</v>
      </c>
      <c r="X12" s="57"/>
      <c r="Y12" s="113">
        <v>19</v>
      </c>
      <c r="Z12" s="57"/>
      <c r="AA12" s="113">
        <v>19</v>
      </c>
      <c r="AB12" s="57"/>
      <c r="AC12" s="113">
        <v>19</v>
      </c>
      <c r="AD12" s="57"/>
      <c r="AE12" s="113">
        <v>19</v>
      </c>
      <c r="AF12" s="57"/>
    </row>
    <row r="13" spans="1:32" s="19" customFormat="1" ht="16.5" customHeight="1" x14ac:dyDescent="0.25">
      <c r="A13" s="49" t="s">
        <v>27</v>
      </c>
      <c r="B13" s="59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</row>
    <row r="14" spans="1:32" s="21" customFormat="1" ht="15" x14ac:dyDescent="0.25">
      <c r="A14" s="48" t="s">
        <v>27</v>
      </c>
      <c r="B14" s="196">
        <v>14</v>
      </c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</row>
    <row r="15" spans="1:32" s="21" customFormat="1" ht="15" x14ac:dyDescent="0.25">
      <c r="A15" s="48" t="s">
        <v>28</v>
      </c>
      <c r="B15" s="200">
        <v>8</v>
      </c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</row>
    <row r="16" spans="1:32" s="21" customFormat="1" ht="15" x14ac:dyDescent="0.25">
      <c r="A16" s="48" t="s">
        <v>25</v>
      </c>
      <c r="B16" s="200"/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</row>
    <row r="17" spans="1:32" ht="17.100000000000001" customHeight="1" x14ac:dyDescent="0.25">
      <c r="B17" s="18"/>
      <c r="C17" s="5"/>
      <c r="D17" s="18"/>
      <c r="F17" s="18"/>
      <c r="H17" s="35"/>
      <c r="V17" s="9"/>
    </row>
    <row r="18" spans="1:32" ht="17.100000000000001" customHeight="1" thickBot="1" x14ac:dyDescent="0.3">
      <c r="B18" s="18"/>
      <c r="C18" s="5"/>
      <c r="D18" s="18"/>
      <c r="F18" s="18"/>
      <c r="H18" s="35"/>
      <c r="V18" s="9"/>
    </row>
    <row r="19" spans="1:32" ht="17.100000000000001" customHeight="1" thickBot="1" x14ac:dyDescent="0.3">
      <c r="B19" s="215" t="s">
        <v>72</v>
      </c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6"/>
      <c r="R19" s="216"/>
      <c r="S19" s="216"/>
      <c r="T19" s="216"/>
      <c r="U19" s="216"/>
      <c r="V19" s="216"/>
      <c r="W19" s="216"/>
      <c r="X19" s="216"/>
      <c r="Y19" s="216"/>
      <c r="Z19" s="216"/>
      <c r="AA19" s="216"/>
      <c r="AB19" s="216"/>
      <c r="AC19" s="216"/>
      <c r="AD19" s="216"/>
      <c r="AE19" s="216"/>
      <c r="AF19" s="216"/>
    </row>
    <row r="20" spans="1:32" ht="17.100000000000001" customHeight="1" thickBot="1" x14ac:dyDescent="0.3">
      <c r="A20" s="116" t="s">
        <v>61</v>
      </c>
      <c r="B20" s="219" t="s">
        <v>62</v>
      </c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Q20" s="219"/>
      <c r="R20" s="219"/>
      <c r="S20" s="219"/>
      <c r="T20" s="219"/>
      <c r="U20" s="219"/>
      <c r="V20" s="219"/>
      <c r="W20" s="219"/>
      <c r="X20" s="219"/>
      <c r="Y20" s="219"/>
      <c r="Z20" s="219"/>
      <c r="AA20" s="219"/>
      <c r="AB20" s="219"/>
      <c r="AC20" s="219"/>
      <c r="AD20" s="219"/>
      <c r="AE20" s="219"/>
      <c r="AF20" s="219"/>
    </row>
    <row r="21" spans="1:32" s="3" customFormat="1" ht="17.100000000000001" customHeight="1" x14ac:dyDescent="0.25">
      <c r="A21" s="48" t="s">
        <v>30</v>
      </c>
      <c r="B21" s="1">
        <v>1</v>
      </c>
      <c r="C21" s="1">
        <f>+B21+1</f>
        <v>2</v>
      </c>
      <c r="D21" s="1">
        <f t="shared" ref="D21" si="3">+C21+1</f>
        <v>3</v>
      </c>
      <c r="E21" s="1">
        <f t="shared" ref="E21" si="4">+D21+1</f>
        <v>4</v>
      </c>
      <c r="F21" s="1">
        <f t="shared" ref="F21" si="5">+E21+1</f>
        <v>5</v>
      </c>
      <c r="G21" s="1">
        <f t="shared" ref="G21" si="6">+F21+1</f>
        <v>6</v>
      </c>
      <c r="H21" s="1">
        <f t="shared" ref="H21" si="7">+G21+1</f>
        <v>7</v>
      </c>
      <c r="I21" s="1">
        <f t="shared" ref="I21" si="8">+H21+1</f>
        <v>8</v>
      </c>
      <c r="J21" s="1">
        <f t="shared" ref="J21" si="9">+I21+1</f>
        <v>9</v>
      </c>
      <c r="K21" s="1">
        <f t="shared" ref="K21" si="10">+J21+1</f>
        <v>10</v>
      </c>
      <c r="L21" s="1">
        <f t="shared" ref="L21" si="11">+K21+1</f>
        <v>11</v>
      </c>
      <c r="M21" s="1">
        <f t="shared" ref="M21" si="12">+L21+1</f>
        <v>12</v>
      </c>
      <c r="N21" s="1">
        <f t="shared" ref="N21" si="13">+M21+1</f>
        <v>13</v>
      </c>
      <c r="O21" s="1">
        <f t="shared" ref="O21" si="14">+N21+1</f>
        <v>14</v>
      </c>
      <c r="P21" s="1">
        <f t="shared" ref="P21" si="15">+O21+1</f>
        <v>15</v>
      </c>
      <c r="Q21" s="1">
        <f t="shared" ref="Q21" si="16">+P21+1</f>
        <v>16</v>
      </c>
      <c r="R21" s="1">
        <f t="shared" ref="R21" si="17">+Q21+1</f>
        <v>17</v>
      </c>
      <c r="S21" s="1">
        <f t="shared" ref="S21" si="18">+R21+1</f>
        <v>18</v>
      </c>
      <c r="T21" s="1">
        <f t="shared" ref="T21" si="19">+S21+1</f>
        <v>19</v>
      </c>
      <c r="U21" s="1">
        <f t="shared" ref="U21" si="20">+T21+1</f>
        <v>20</v>
      </c>
      <c r="V21" s="1">
        <f t="shared" ref="V21" si="21">+U21+1</f>
        <v>21</v>
      </c>
      <c r="W21" s="1">
        <f t="shared" ref="W21" si="22">+V21+1</f>
        <v>22</v>
      </c>
      <c r="X21" s="1">
        <f t="shared" ref="X21" si="23">+W21+1</f>
        <v>23</v>
      </c>
      <c r="Y21" s="1">
        <f t="shared" ref="Y21" si="24">+X21+1</f>
        <v>24</v>
      </c>
      <c r="Z21" s="1">
        <f t="shared" ref="Z21" si="25">+Y21+1</f>
        <v>25</v>
      </c>
      <c r="AA21" s="1">
        <f t="shared" ref="AA21" si="26">+Z21+1</f>
        <v>26</v>
      </c>
      <c r="AB21" s="1">
        <f t="shared" ref="AB21" si="27">+AA21+1</f>
        <v>27</v>
      </c>
      <c r="AC21" s="1">
        <f t="shared" ref="AC21" si="28">+AB21+1</f>
        <v>28</v>
      </c>
      <c r="AD21" s="1">
        <f t="shared" ref="AD21" si="29">+AC21+1</f>
        <v>29</v>
      </c>
      <c r="AE21" s="1">
        <f t="shared" ref="AE21" si="30">+AD21+1</f>
        <v>30</v>
      </c>
      <c r="AF21" s="1">
        <f t="shared" ref="AF21" si="31">+AE21+1</f>
        <v>31</v>
      </c>
    </row>
    <row r="22" spans="1:32" s="5" customFormat="1" ht="17.100000000000001" customHeight="1" thickBot="1" x14ac:dyDescent="0.3">
      <c r="A22" s="48" t="s">
        <v>29</v>
      </c>
      <c r="B22" s="13" t="s">
        <v>3</v>
      </c>
      <c r="C22" s="13" t="s">
        <v>4</v>
      </c>
      <c r="D22" s="13" t="s">
        <v>5</v>
      </c>
      <c r="E22" s="13" t="s">
        <v>6</v>
      </c>
      <c r="F22" s="13" t="s">
        <v>0</v>
      </c>
      <c r="G22" s="13" t="s">
        <v>1</v>
      </c>
      <c r="H22" s="13" t="s">
        <v>2</v>
      </c>
      <c r="I22" s="13" t="s">
        <v>3</v>
      </c>
      <c r="J22" s="13" t="s">
        <v>4</v>
      </c>
      <c r="K22" s="13" t="s">
        <v>5</v>
      </c>
      <c r="L22" s="13" t="s">
        <v>6</v>
      </c>
      <c r="M22" s="13" t="s">
        <v>0</v>
      </c>
      <c r="N22" s="13" t="s">
        <v>1</v>
      </c>
      <c r="O22" s="13" t="s">
        <v>2</v>
      </c>
      <c r="P22" s="13" t="s">
        <v>3</v>
      </c>
      <c r="Q22" s="13" t="s">
        <v>4</v>
      </c>
      <c r="R22" s="13" t="s">
        <v>5</v>
      </c>
      <c r="S22" s="13" t="s">
        <v>6</v>
      </c>
      <c r="T22" s="13" t="s">
        <v>0</v>
      </c>
      <c r="U22" s="13" t="s">
        <v>1</v>
      </c>
      <c r="V22" s="13" t="s">
        <v>2</v>
      </c>
      <c r="W22" s="13" t="s">
        <v>3</v>
      </c>
      <c r="X22" s="13" t="s">
        <v>4</v>
      </c>
      <c r="Y22" s="13" t="s">
        <v>5</v>
      </c>
      <c r="Z22" s="13" t="s">
        <v>6</v>
      </c>
      <c r="AA22" s="13" t="s">
        <v>0</v>
      </c>
      <c r="AB22" s="13" t="s">
        <v>1</v>
      </c>
      <c r="AC22" s="13" t="s">
        <v>2</v>
      </c>
      <c r="AD22" s="13" t="s">
        <v>3</v>
      </c>
      <c r="AE22" s="13" t="s">
        <v>4</v>
      </c>
      <c r="AF22" s="13" t="s">
        <v>5</v>
      </c>
    </row>
    <row r="23" spans="1:32" s="5" customFormat="1" ht="17.100000000000001" customHeight="1" x14ac:dyDescent="0.25">
      <c r="A23" s="48" t="s">
        <v>7</v>
      </c>
      <c r="B23" s="112">
        <v>7</v>
      </c>
      <c r="C23" s="54"/>
      <c r="D23" s="112">
        <v>7</v>
      </c>
      <c r="E23" s="54"/>
      <c r="F23" s="112">
        <v>7</v>
      </c>
      <c r="G23" s="54"/>
      <c r="H23" s="114" t="s">
        <v>9</v>
      </c>
      <c r="I23" s="54"/>
      <c r="J23" s="112">
        <v>7</v>
      </c>
      <c r="K23" s="54"/>
      <c r="L23" s="112">
        <v>7</v>
      </c>
      <c r="M23" s="54"/>
      <c r="N23" s="112">
        <v>7</v>
      </c>
      <c r="O23" s="54"/>
      <c r="P23" s="112">
        <v>7</v>
      </c>
      <c r="Q23" s="54"/>
      <c r="R23" s="112">
        <v>7</v>
      </c>
      <c r="S23" s="54"/>
      <c r="T23" s="112">
        <v>7</v>
      </c>
      <c r="U23" s="54"/>
      <c r="V23" s="112">
        <v>7</v>
      </c>
      <c r="W23" s="54"/>
      <c r="X23" s="114" t="s">
        <v>9</v>
      </c>
      <c r="Y23" s="54"/>
      <c r="Z23" s="112">
        <v>7</v>
      </c>
      <c r="AA23" s="54"/>
      <c r="AB23" s="112">
        <v>7</v>
      </c>
      <c r="AC23" s="54"/>
      <c r="AD23" s="112">
        <v>7</v>
      </c>
      <c r="AE23" s="135"/>
      <c r="AF23" s="112">
        <v>7</v>
      </c>
    </row>
    <row r="24" spans="1:32" s="5" customFormat="1" ht="17.100000000000001" customHeight="1" thickBot="1" x14ac:dyDescent="0.3">
      <c r="A24" s="48" t="s">
        <v>8</v>
      </c>
      <c r="B24" s="113">
        <v>19</v>
      </c>
      <c r="C24" s="57"/>
      <c r="D24" s="113">
        <v>19</v>
      </c>
      <c r="E24" s="57"/>
      <c r="F24" s="113">
        <v>19</v>
      </c>
      <c r="G24" s="57"/>
      <c r="H24" s="115"/>
      <c r="I24" s="57"/>
      <c r="J24" s="113">
        <v>19</v>
      </c>
      <c r="K24" s="57"/>
      <c r="L24" s="113">
        <v>19</v>
      </c>
      <c r="M24" s="57"/>
      <c r="N24" s="113">
        <v>19</v>
      </c>
      <c r="O24" s="57"/>
      <c r="P24" s="113">
        <v>19</v>
      </c>
      <c r="Q24" s="57"/>
      <c r="R24" s="113">
        <v>19</v>
      </c>
      <c r="S24" s="57"/>
      <c r="T24" s="113">
        <v>19</v>
      </c>
      <c r="U24" s="57"/>
      <c r="V24" s="113">
        <v>19</v>
      </c>
      <c r="W24" s="57"/>
      <c r="X24" s="115"/>
      <c r="Y24" s="57"/>
      <c r="Z24" s="113">
        <v>19</v>
      </c>
      <c r="AA24" s="57"/>
      <c r="AB24" s="113">
        <v>19</v>
      </c>
      <c r="AC24" s="57"/>
      <c r="AD24" s="113">
        <v>19</v>
      </c>
      <c r="AE24" s="57"/>
      <c r="AF24" s="113">
        <v>19</v>
      </c>
    </row>
    <row r="25" spans="1:32" s="19" customFormat="1" ht="16.5" customHeight="1" x14ac:dyDescent="0.25">
      <c r="A25" s="49" t="s">
        <v>27</v>
      </c>
      <c r="B25" s="59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</row>
    <row r="26" spans="1:32" s="21" customFormat="1" ht="15" x14ac:dyDescent="0.25">
      <c r="A26" s="48" t="s">
        <v>27</v>
      </c>
      <c r="B26" s="196">
        <v>15</v>
      </c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</row>
    <row r="27" spans="1:32" s="21" customFormat="1" ht="15" x14ac:dyDescent="0.25">
      <c r="A27" s="48" t="s">
        <v>28</v>
      </c>
      <c r="B27" s="200">
        <v>8</v>
      </c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</row>
    <row r="28" spans="1:32" s="21" customFormat="1" ht="15" x14ac:dyDescent="0.25">
      <c r="A28" s="48" t="s">
        <v>25</v>
      </c>
      <c r="B28" s="200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</row>
    <row r="29" spans="1:32" ht="17.100000000000001" customHeight="1" x14ac:dyDescent="0.25">
      <c r="B29" s="18"/>
      <c r="C29" s="5"/>
      <c r="D29" s="18"/>
      <c r="F29" s="18"/>
      <c r="H29" s="35"/>
      <c r="V29" s="9"/>
    </row>
    <row r="30" spans="1:32" ht="17.100000000000001" customHeight="1" thickBot="1" x14ac:dyDescent="0.3">
      <c r="B30" s="18"/>
      <c r="C30" s="5"/>
      <c r="D30" s="18"/>
      <c r="F30" s="18"/>
      <c r="H30" s="35"/>
      <c r="V30" s="9"/>
    </row>
    <row r="31" spans="1:32" ht="17.100000000000001" customHeight="1" thickBot="1" x14ac:dyDescent="0.3">
      <c r="B31" s="215"/>
      <c r="C31" s="216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216"/>
      <c r="AE31" s="216"/>
      <c r="AF31" s="216"/>
    </row>
    <row r="32" spans="1:32" ht="17.100000000000001" customHeight="1" thickBot="1" x14ac:dyDescent="0.3">
      <c r="A32" s="111"/>
      <c r="B32" s="217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</row>
    <row r="33" spans="1:32" s="3" customFormat="1" ht="17.100000000000001" customHeight="1" x14ac:dyDescent="0.25">
      <c r="A33" s="48" t="s">
        <v>30</v>
      </c>
      <c r="B33" s="1">
        <v>1</v>
      </c>
      <c r="C33" s="1">
        <f>+B33+1</f>
        <v>2</v>
      </c>
      <c r="D33" s="1">
        <f t="shared" ref="D33" si="32">+C33+1</f>
        <v>3</v>
      </c>
      <c r="E33" s="1">
        <f t="shared" ref="E33" si="33">+D33+1</f>
        <v>4</v>
      </c>
      <c r="F33" s="1">
        <f t="shared" ref="F33" si="34">+E33+1</f>
        <v>5</v>
      </c>
      <c r="G33" s="1">
        <f t="shared" ref="G33" si="35">+F33+1</f>
        <v>6</v>
      </c>
      <c r="H33" s="1">
        <f t="shared" ref="H33" si="36">+G33+1</f>
        <v>7</v>
      </c>
      <c r="I33" s="1">
        <f t="shared" ref="I33" si="37">+H33+1</f>
        <v>8</v>
      </c>
      <c r="J33" s="1">
        <f t="shared" ref="J33" si="38">+I33+1</f>
        <v>9</v>
      </c>
      <c r="K33" s="1">
        <f t="shared" ref="K33" si="39">+J33+1</f>
        <v>10</v>
      </c>
      <c r="L33" s="1">
        <f t="shared" ref="L33" si="40">+K33+1</f>
        <v>11</v>
      </c>
      <c r="M33" s="1">
        <f t="shared" ref="M33" si="41">+L33+1</f>
        <v>12</v>
      </c>
      <c r="N33" s="1">
        <f t="shared" ref="N33" si="42">+M33+1</f>
        <v>13</v>
      </c>
      <c r="O33" s="1">
        <f t="shared" ref="O33" si="43">+N33+1</f>
        <v>14</v>
      </c>
      <c r="P33" s="1">
        <f t="shared" ref="P33" si="44">+O33+1</f>
        <v>15</v>
      </c>
      <c r="Q33" s="1">
        <f t="shared" ref="Q33" si="45">+P33+1</f>
        <v>16</v>
      </c>
      <c r="R33" s="1">
        <f t="shared" ref="R33" si="46">+Q33+1</f>
        <v>17</v>
      </c>
      <c r="S33" s="1">
        <f t="shared" ref="S33" si="47">+R33+1</f>
        <v>18</v>
      </c>
      <c r="T33" s="1">
        <f t="shared" ref="T33" si="48">+S33+1</f>
        <v>19</v>
      </c>
      <c r="U33" s="1">
        <f t="shared" ref="U33" si="49">+T33+1</f>
        <v>20</v>
      </c>
      <c r="V33" s="1">
        <f t="shared" ref="V33" si="50">+U33+1</f>
        <v>21</v>
      </c>
      <c r="W33" s="1">
        <f t="shared" ref="W33" si="51">+V33+1</f>
        <v>22</v>
      </c>
      <c r="X33" s="1">
        <f t="shared" ref="X33" si="52">+W33+1</f>
        <v>23</v>
      </c>
      <c r="Y33" s="1">
        <f t="shared" ref="Y33" si="53">+X33+1</f>
        <v>24</v>
      </c>
      <c r="Z33" s="1">
        <f t="shared" ref="Z33" si="54">+Y33+1</f>
        <v>25</v>
      </c>
      <c r="AA33" s="1">
        <f t="shared" ref="AA33" si="55">+Z33+1</f>
        <v>26</v>
      </c>
      <c r="AB33" s="1">
        <f t="shared" ref="AB33" si="56">+AA33+1</f>
        <v>27</v>
      </c>
      <c r="AC33" s="1">
        <f t="shared" ref="AC33" si="57">+AB33+1</f>
        <v>28</v>
      </c>
      <c r="AD33" s="1">
        <f t="shared" ref="AD33" si="58">+AC33+1</f>
        <v>29</v>
      </c>
      <c r="AE33" s="1">
        <f t="shared" ref="AE33" si="59">+AD33+1</f>
        <v>30</v>
      </c>
      <c r="AF33" s="1">
        <f t="shared" ref="AF33" si="60">+AE33+1</f>
        <v>31</v>
      </c>
    </row>
    <row r="34" spans="1:32" s="5" customFormat="1" ht="17.100000000000001" customHeight="1" x14ac:dyDescent="0.25">
      <c r="A34" s="48" t="s">
        <v>29</v>
      </c>
      <c r="B34" s="13" t="s">
        <v>3</v>
      </c>
      <c r="C34" s="13" t="s">
        <v>4</v>
      </c>
      <c r="D34" s="13" t="s">
        <v>5</v>
      </c>
      <c r="E34" s="13" t="s">
        <v>6</v>
      </c>
      <c r="F34" s="13" t="s">
        <v>0</v>
      </c>
      <c r="G34" s="13" t="s">
        <v>1</v>
      </c>
      <c r="H34" s="13" t="s">
        <v>2</v>
      </c>
      <c r="I34" s="13" t="s">
        <v>3</v>
      </c>
      <c r="J34" s="13" t="s">
        <v>4</v>
      </c>
      <c r="K34" s="13" t="s">
        <v>5</v>
      </c>
      <c r="L34" s="13" t="s">
        <v>6</v>
      </c>
      <c r="M34" s="13" t="s">
        <v>0</v>
      </c>
      <c r="N34" s="13" t="s">
        <v>1</v>
      </c>
      <c r="O34" s="13" t="s">
        <v>2</v>
      </c>
      <c r="P34" s="13" t="s">
        <v>3</v>
      </c>
      <c r="Q34" s="13" t="s">
        <v>4</v>
      </c>
      <c r="R34" s="13" t="s">
        <v>5</v>
      </c>
      <c r="S34" s="13" t="s">
        <v>6</v>
      </c>
      <c r="T34" s="13" t="s">
        <v>0</v>
      </c>
      <c r="U34" s="13" t="s">
        <v>1</v>
      </c>
      <c r="V34" s="13" t="s">
        <v>2</v>
      </c>
      <c r="W34" s="13" t="s">
        <v>3</v>
      </c>
      <c r="X34" s="13" t="s">
        <v>4</v>
      </c>
      <c r="Y34" s="13" t="s">
        <v>5</v>
      </c>
      <c r="Z34" s="13" t="s">
        <v>6</v>
      </c>
      <c r="AA34" s="13" t="s">
        <v>0</v>
      </c>
      <c r="AB34" s="13" t="s">
        <v>1</v>
      </c>
      <c r="AC34" s="13" t="s">
        <v>2</v>
      </c>
      <c r="AD34" s="13" t="s">
        <v>3</v>
      </c>
      <c r="AE34" s="13" t="s">
        <v>4</v>
      </c>
      <c r="AF34" s="13" t="s">
        <v>5</v>
      </c>
    </row>
    <row r="35" spans="1:32" s="5" customFormat="1" ht="17.100000000000001" customHeight="1" x14ac:dyDescent="0.25">
      <c r="A35" s="48" t="s">
        <v>7</v>
      </c>
      <c r="B35" s="52"/>
      <c r="C35" s="53"/>
      <c r="D35" s="54"/>
      <c r="E35" s="55"/>
      <c r="F35" s="55"/>
      <c r="G35" s="53"/>
      <c r="H35" s="54"/>
      <c r="I35" s="53"/>
      <c r="J35" s="54"/>
      <c r="K35" s="53"/>
      <c r="L35" s="54"/>
      <c r="M35" s="53"/>
      <c r="N35" s="54"/>
      <c r="O35" s="53"/>
      <c r="P35" s="54"/>
      <c r="Q35" s="53"/>
      <c r="R35" s="54"/>
      <c r="S35" s="53"/>
      <c r="T35" s="54"/>
      <c r="U35" s="53"/>
      <c r="V35" s="54"/>
      <c r="W35" s="53"/>
      <c r="X35" s="54"/>
      <c r="Y35" s="53"/>
      <c r="Z35" s="54"/>
      <c r="AA35" s="53"/>
      <c r="AB35" s="54"/>
      <c r="AC35" s="53"/>
      <c r="AD35" s="54"/>
      <c r="AE35" s="54"/>
      <c r="AF35" s="54"/>
    </row>
    <row r="36" spans="1:32" s="5" customFormat="1" ht="17.100000000000001" customHeight="1" x14ac:dyDescent="0.25">
      <c r="A36" s="48" t="s">
        <v>8</v>
      </c>
      <c r="B36" s="56"/>
      <c r="C36" s="18"/>
      <c r="D36" s="57"/>
      <c r="E36" s="58"/>
      <c r="F36" s="58"/>
      <c r="G36" s="18"/>
      <c r="H36" s="57"/>
      <c r="I36" s="18"/>
      <c r="J36" s="57"/>
      <c r="K36" s="18"/>
      <c r="L36" s="57"/>
      <c r="M36" s="18"/>
      <c r="N36" s="57"/>
      <c r="O36" s="18"/>
      <c r="P36" s="57"/>
      <c r="Q36" s="18"/>
      <c r="R36" s="57"/>
      <c r="S36" s="18"/>
      <c r="T36" s="57"/>
      <c r="U36" s="18"/>
      <c r="V36" s="57"/>
      <c r="W36" s="18"/>
      <c r="X36" s="57"/>
      <c r="Y36" s="18"/>
      <c r="Z36" s="57"/>
      <c r="AA36" s="18"/>
      <c r="AB36" s="57"/>
      <c r="AC36" s="18"/>
      <c r="AD36" s="57"/>
      <c r="AE36" s="57"/>
      <c r="AF36" s="57"/>
    </row>
    <row r="37" spans="1:32" s="19" customFormat="1" ht="16.5" customHeight="1" x14ac:dyDescent="0.25">
      <c r="A37" s="49" t="s">
        <v>27</v>
      </c>
      <c r="B37" s="59"/>
      <c r="C37" s="60"/>
      <c r="D37" s="61"/>
      <c r="E37" s="62"/>
      <c r="F37" s="62"/>
      <c r="G37" s="60"/>
      <c r="H37" s="61"/>
      <c r="I37" s="60"/>
      <c r="J37" s="61"/>
      <c r="K37" s="60"/>
      <c r="L37" s="61"/>
      <c r="M37" s="60"/>
      <c r="N37" s="61"/>
      <c r="O37" s="60"/>
      <c r="P37" s="61"/>
      <c r="Q37" s="60"/>
      <c r="R37" s="61"/>
      <c r="S37" s="60"/>
      <c r="T37" s="61"/>
      <c r="U37" s="60"/>
      <c r="V37" s="61"/>
      <c r="W37" s="60"/>
      <c r="X37" s="61"/>
      <c r="Y37" s="60"/>
      <c r="Z37" s="61"/>
      <c r="AA37" s="60"/>
      <c r="AB37" s="61"/>
      <c r="AC37" s="60"/>
      <c r="AD37" s="61"/>
      <c r="AE37" s="61"/>
      <c r="AF37" s="61"/>
    </row>
    <row r="38" spans="1:32" s="21" customFormat="1" ht="15" x14ac:dyDescent="0.25">
      <c r="A38" s="48" t="s">
        <v>27</v>
      </c>
      <c r="B38" s="196">
        <f>SUM(B37:AF37)</f>
        <v>0</v>
      </c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</row>
    <row r="39" spans="1:32" s="21" customFormat="1" ht="15" x14ac:dyDescent="0.25">
      <c r="A39" s="48" t="s">
        <v>28</v>
      </c>
      <c r="B39" s="200">
        <f>+B38*12</f>
        <v>0</v>
      </c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</row>
    <row r="40" spans="1:32" s="21" customFormat="1" ht="15" x14ac:dyDescent="0.25">
      <c r="A40" s="48" t="s">
        <v>25</v>
      </c>
      <c r="B40" s="200">
        <f>+B39-N$5</f>
        <v>0</v>
      </c>
      <c r="C40" s="200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</row>
    <row r="41" spans="1:32" ht="17.100000000000001" customHeight="1" x14ac:dyDescent="0.25">
      <c r="B41" s="18"/>
      <c r="C41" s="5"/>
      <c r="D41" s="18"/>
      <c r="F41" s="18"/>
      <c r="H41" s="35"/>
      <c r="V41" s="9"/>
    </row>
    <row r="42" spans="1:32" ht="17.100000000000001" customHeight="1" thickBot="1" x14ac:dyDescent="0.3">
      <c r="B42" s="18"/>
      <c r="C42" s="5"/>
      <c r="D42" s="18"/>
      <c r="F42" s="18"/>
      <c r="H42" s="35"/>
      <c r="V42" s="9"/>
    </row>
    <row r="43" spans="1:32" ht="17.100000000000001" customHeight="1" thickBot="1" x14ac:dyDescent="0.3">
      <c r="B43" s="215"/>
      <c r="C43" s="216"/>
      <c r="D43" s="216"/>
      <c r="E43" s="216"/>
      <c r="F43" s="216"/>
      <c r="G43" s="216"/>
      <c r="H43" s="216"/>
      <c r="I43" s="216"/>
      <c r="J43" s="216"/>
      <c r="K43" s="216"/>
      <c r="L43" s="216"/>
      <c r="M43" s="216"/>
      <c r="N43" s="216"/>
      <c r="O43" s="216"/>
      <c r="P43" s="216"/>
      <c r="Q43" s="216"/>
      <c r="R43" s="216"/>
      <c r="S43" s="216"/>
      <c r="T43" s="216"/>
      <c r="U43" s="216"/>
      <c r="V43" s="216"/>
      <c r="W43" s="216"/>
      <c r="X43" s="216"/>
      <c r="Y43" s="216"/>
      <c r="Z43" s="216"/>
      <c r="AA43" s="216"/>
      <c r="AB43" s="216"/>
      <c r="AC43" s="216"/>
      <c r="AD43" s="216"/>
      <c r="AE43" s="216"/>
      <c r="AF43" s="216"/>
    </row>
    <row r="44" spans="1:32" ht="17.100000000000001" customHeight="1" thickBot="1" x14ac:dyDescent="0.3">
      <c r="A44" s="111"/>
      <c r="B44" s="217"/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</row>
    <row r="45" spans="1:32" s="3" customFormat="1" ht="17.100000000000001" customHeight="1" x14ac:dyDescent="0.25">
      <c r="A45" s="48" t="s">
        <v>30</v>
      </c>
      <c r="B45" s="1">
        <v>1</v>
      </c>
      <c r="C45" s="1">
        <f>+B45+1</f>
        <v>2</v>
      </c>
      <c r="D45" s="1">
        <f t="shared" ref="D45" si="61">+C45+1</f>
        <v>3</v>
      </c>
      <c r="E45" s="1">
        <f t="shared" ref="E45" si="62">+D45+1</f>
        <v>4</v>
      </c>
      <c r="F45" s="1">
        <f t="shared" ref="F45" si="63">+E45+1</f>
        <v>5</v>
      </c>
      <c r="G45" s="1">
        <f t="shared" ref="G45" si="64">+F45+1</f>
        <v>6</v>
      </c>
      <c r="H45" s="1">
        <f t="shared" ref="H45" si="65">+G45+1</f>
        <v>7</v>
      </c>
      <c r="I45" s="1">
        <f t="shared" ref="I45" si="66">+H45+1</f>
        <v>8</v>
      </c>
      <c r="J45" s="1">
        <f t="shared" ref="J45" si="67">+I45+1</f>
        <v>9</v>
      </c>
      <c r="K45" s="1">
        <f t="shared" ref="K45" si="68">+J45+1</f>
        <v>10</v>
      </c>
      <c r="L45" s="1">
        <f t="shared" ref="L45" si="69">+K45+1</f>
        <v>11</v>
      </c>
      <c r="M45" s="1">
        <f t="shared" ref="M45" si="70">+L45+1</f>
        <v>12</v>
      </c>
      <c r="N45" s="1">
        <f t="shared" ref="N45" si="71">+M45+1</f>
        <v>13</v>
      </c>
      <c r="O45" s="1">
        <f t="shared" ref="O45" si="72">+N45+1</f>
        <v>14</v>
      </c>
      <c r="P45" s="1">
        <f t="shared" ref="P45" si="73">+O45+1</f>
        <v>15</v>
      </c>
      <c r="Q45" s="1">
        <f t="shared" ref="Q45" si="74">+P45+1</f>
        <v>16</v>
      </c>
      <c r="R45" s="1">
        <f t="shared" ref="R45" si="75">+Q45+1</f>
        <v>17</v>
      </c>
      <c r="S45" s="1">
        <f t="shared" ref="S45" si="76">+R45+1</f>
        <v>18</v>
      </c>
      <c r="T45" s="1">
        <f t="shared" ref="T45" si="77">+S45+1</f>
        <v>19</v>
      </c>
      <c r="U45" s="1">
        <f t="shared" ref="U45" si="78">+T45+1</f>
        <v>20</v>
      </c>
      <c r="V45" s="1">
        <f t="shared" ref="V45" si="79">+U45+1</f>
        <v>21</v>
      </c>
      <c r="W45" s="1">
        <f t="shared" ref="W45" si="80">+V45+1</f>
        <v>22</v>
      </c>
      <c r="X45" s="1">
        <f t="shared" ref="X45" si="81">+W45+1</f>
        <v>23</v>
      </c>
      <c r="Y45" s="1">
        <f t="shared" ref="Y45" si="82">+X45+1</f>
        <v>24</v>
      </c>
      <c r="Z45" s="1">
        <f t="shared" ref="Z45" si="83">+Y45+1</f>
        <v>25</v>
      </c>
      <c r="AA45" s="1">
        <f t="shared" ref="AA45" si="84">+Z45+1</f>
        <v>26</v>
      </c>
      <c r="AB45" s="1">
        <f t="shared" ref="AB45" si="85">+AA45+1</f>
        <v>27</v>
      </c>
      <c r="AC45" s="1">
        <f t="shared" ref="AC45" si="86">+AB45+1</f>
        <v>28</v>
      </c>
      <c r="AD45" s="1">
        <f t="shared" ref="AD45" si="87">+AC45+1</f>
        <v>29</v>
      </c>
      <c r="AE45" s="1">
        <f t="shared" ref="AE45" si="88">+AD45+1</f>
        <v>30</v>
      </c>
      <c r="AF45" s="1">
        <f t="shared" ref="AF45" si="89">+AE45+1</f>
        <v>31</v>
      </c>
    </row>
    <row r="46" spans="1:32" s="5" customFormat="1" ht="17.100000000000001" customHeight="1" x14ac:dyDescent="0.25">
      <c r="A46" s="48" t="s">
        <v>29</v>
      </c>
      <c r="B46" s="13" t="s">
        <v>3</v>
      </c>
      <c r="C46" s="13" t="s">
        <v>4</v>
      </c>
      <c r="D46" s="13" t="s">
        <v>5</v>
      </c>
      <c r="E46" s="13" t="s">
        <v>6</v>
      </c>
      <c r="F46" s="13" t="s">
        <v>0</v>
      </c>
      <c r="G46" s="13" t="s">
        <v>1</v>
      </c>
      <c r="H46" s="13" t="s">
        <v>2</v>
      </c>
      <c r="I46" s="13" t="s">
        <v>3</v>
      </c>
      <c r="J46" s="13" t="s">
        <v>4</v>
      </c>
      <c r="K46" s="13" t="s">
        <v>5</v>
      </c>
      <c r="L46" s="13" t="s">
        <v>6</v>
      </c>
      <c r="M46" s="13" t="s">
        <v>0</v>
      </c>
      <c r="N46" s="13" t="s">
        <v>1</v>
      </c>
      <c r="O46" s="13" t="s">
        <v>2</v>
      </c>
      <c r="P46" s="13" t="s">
        <v>3</v>
      </c>
      <c r="Q46" s="13" t="s">
        <v>4</v>
      </c>
      <c r="R46" s="13" t="s">
        <v>5</v>
      </c>
      <c r="S46" s="13" t="s">
        <v>6</v>
      </c>
      <c r="T46" s="13" t="s">
        <v>0</v>
      </c>
      <c r="U46" s="13" t="s">
        <v>1</v>
      </c>
      <c r="V46" s="13" t="s">
        <v>2</v>
      </c>
      <c r="W46" s="13" t="s">
        <v>3</v>
      </c>
      <c r="X46" s="13" t="s">
        <v>4</v>
      </c>
      <c r="Y46" s="13" t="s">
        <v>5</v>
      </c>
      <c r="Z46" s="13" t="s">
        <v>6</v>
      </c>
      <c r="AA46" s="13" t="s">
        <v>0</v>
      </c>
      <c r="AB46" s="13" t="s">
        <v>1</v>
      </c>
      <c r="AC46" s="13" t="s">
        <v>2</v>
      </c>
      <c r="AD46" s="13" t="s">
        <v>3</v>
      </c>
      <c r="AE46" s="13" t="s">
        <v>4</v>
      </c>
      <c r="AF46" s="13" t="s">
        <v>5</v>
      </c>
    </row>
    <row r="47" spans="1:32" s="5" customFormat="1" ht="17.100000000000001" customHeight="1" x14ac:dyDescent="0.25">
      <c r="A47" s="48" t="s">
        <v>7</v>
      </c>
      <c r="B47" s="52"/>
      <c r="C47" s="53"/>
      <c r="D47" s="54"/>
      <c r="E47" s="55"/>
      <c r="F47" s="55"/>
      <c r="G47" s="53"/>
      <c r="H47" s="54"/>
      <c r="I47" s="53"/>
      <c r="J47" s="54"/>
      <c r="K47" s="53"/>
      <c r="L47" s="54"/>
      <c r="M47" s="53"/>
      <c r="N47" s="54"/>
      <c r="O47" s="53"/>
      <c r="P47" s="54"/>
      <c r="Q47" s="53"/>
      <c r="R47" s="54"/>
      <c r="S47" s="53"/>
      <c r="T47" s="54"/>
      <c r="U47" s="53"/>
      <c r="V47" s="54"/>
      <c r="W47" s="53"/>
      <c r="X47" s="54"/>
      <c r="Y47" s="53"/>
      <c r="Z47" s="54"/>
      <c r="AA47" s="53"/>
      <c r="AB47" s="54"/>
      <c r="AC47" s="53"/>
      <c r="AD47" s="54"/>
      <c r="AE47" s="54"/>
      <c r="AF47" s="54"/>
    </row>
    <row r="48" spans="1:32" s="5" customFormat="1" ht="17.100000000000001" customHeight="1" x14ac:dyDescent="0.25">
      <c r="A48" s="48" t="s">
        <v>8</v>
      </c>
      <c r="B48" s="56"/>
      <c r="C48" s="18"/>
      <c r="D48" s="57"/>
      <c r="E48" s="58"/>
      <c r="F48" s="58"/>
      <c r="G48" s="18"/>
      <c r="H48" s="57"/>
      <c r="I48" s="18"/>
      <c r="J48" s="57"/>
      <c r="K48" s="18"/>
      <c r="L48" s="57"/>
      <c r="M48" s="18"/>
      <c r="N48" s="57"/>
      <c r="O48" s="18"/>
      <c r="P48" s="57"/>
      <c r="Q48" s="18"/>
      <c r="R48" s="57"/>
      <c r="S48" s="18"/>
      <c r="T48" s="57"/>
      <c r="U48" s="18"/>
      <c r="V48" s="57"/>
      <c r="W48" s="18"/>
      <c r="X48" s="57"/>
      <c r="Y48" s="18"/>
      <c r="Z48" s="57"/>
      <c r="AA48" s="18"/>
      <c r="AB48" s="57"/>
      <c r="AC48" s="18"/>
      <c r="AD48" s="57"/>
      <c r="AE48" s="57"/>
      <c r="AF48" s="57"/>
    </row>
    <row r="49" spans="1:32" s="19" customFormat="1" ht="16.5" customHeight="1" x14ac:dyDescent="0.25">
      <c r="A49" s="49" t="s">
        <v>27</v>
      </c>
      <c r="B49" s="59"/>
      <c r="C49" s="60"/>
      <c r="D49" s="61"/>
      <c r="E49" s="62"/>
      <c r="F49" s="62"/>
      <c r="G49" s="60"/>
      <c r="H49" s="61"/>
      <c r="I49" s="60"/>
      <c r="J49" s="61"/>
      <c r="K49" s="60"/>
      <c r="L49" s="61"/>
      <c r="M49" s="60"/>
      <c r="N49" s="61"/>
      <c r="O49" s="60"/>
      <c r="P49" s="61"/>
      <c r="Q49" s="60"/>
      <c r="R49" s="61"/>
      <c r="S49" s="60"/>
      <c r="T49" s="61"/>
      <c r="U49" s="60"/>
      <c r="V49" s="61"/>
      <c r="W49" s="60"/>
      <c r="X49" s="61"/>
      <c r="Y49" s="60"/>
      <c r="Z49" s="61"/>
      <c r="AA49" s="60"/>
      <c r="AB49" s="61"/>
      <c r="AC49" s="60"/>
      <c r="AD49" s="61"/>
      <c r="AE49" s="61"/>
      <c r="AF49" s="61"/>
    </row>
    <row r="50" spans="1:32" s="21" customFormat="1" ht="15" x14ac:dyDescent="0.25">
      <c r="A50" s="48" t="s">
        <v>27</v>
      </c>
      <c r="B50" s="196">
        <f>SUM(B49:AF49)</f>
        <v>0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  <c r="AF50" s="197"/>
    </row>
    <row r="51" spans="1:32" s="21" customFormat="1" ht="15" x14ac:dyDescent="0.25">
      <c r="A51" s="48" t="s">
        <v>28</v>
      </c>
      <c r="B51" s="200">
        <f>+B50*12</f>
        <v>0</v>
      </c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</row>
    <row r="52" spans="1:32" s="21" customFormat="1" ht="15" x14ac:dyDescent="0.25">
      <c r="A52" s="48" t="s">
        <v>25</v>
      </c>
      <c r="B52" s="200">
        <f>+B51-N$5</f>
        <v>0</v>
      </c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</row>
    <row r="53" spans="1:32" ht="17.100000000000001" customHeight="1" x14ac:dyDescent="0.25">
      <c r="B53" s="18"/>
      <c r="C53" s="5"/>
      <c r="D53" s="18"/>
      <c r="F53" s="18"/>
      <c r="H53" s="35"/>
      <c r="V53" s="9"/>
    </row>
    <row r="54" spans="1:32" ht="17.100000000000001" customHeight="1" x14ac:dyDescent="0.25">
      <c r="B54" s="18"/>
      <c r="C54" s="5"/>
      <c r="D54" s="18"/>
      <c r="F54" s="18"/>
      <c r="H54" s="35"/>
      <c r="V54" s="9"/>
    </row>
    <row r="55" spans="1:32" ht="17.100000000000001" customHeight="1" x14ac:dyDescent="0.25">
      <c r="B55" s="218"/>
      <c r="C55" s="218"/>
      <c r="D55" s="218"/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8"/>
      <c r="Q55" s="218"/>
      <c r="R55" s="218"/>
      <c r="S55" s="218"/>
      <c r="T55" s="218"/>
      <c r="U55" s="218"/>
      <c r="V55" s="218"/>
      <c r="W55" s="218"/>
      <c r="X55" s="218"/>
      <c r="Y55" s="218"/>
      <c r="Z55" s="218"/>
      <c r="AA55" s="218"/>
      <c r="AB55" s="218"/>
      <c r="AC55" s="218"/>
      <c r="AD55" s="218"/>
      <c r="AE55" s="218"/>
      <c r="AF55" s="218"/>
    </row>
    <row r="56" spans="1:32" ht="17.100000000000001" customHeight="1" x14ac:dyDescent="0.25">
      <c r="B56" s="170"/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</row>
    <row r="57" spans="1:32" s="3" customFormat="1" ht="17.100000000000001" customHeight="1" x14ac:dyDescent="0.25">
      <c r="A57" s="48" t="s">
        <v>30</v>
      </c>
      <c r="B57" s="1">
        <v>1</v>
      </c>
      <c r="C57" s="1">
        <f>+B57+1</f>
        <v>2</v>
      </c>
      <c r="D57" s="1">
        <f t="shared" ref="D57" si="90">+C57+1</f>
        <v>3</v>
      </c>
      <c r="E57" s="1">
        <f t="shared" ref="E57" si="91">+D57+1</f>
        <v>4</v>
      </c>
      <c r="F57" s="1">
        <f t="shared" ref="F57" si="92">+E57+1</f>
        <v>5</v>
      </c>
      <c r="G57" s="1">
        <f t="shared" ref="G57" si="93">+F57+1</f>
        <v>6</v>
      </c>
      <c r="H57" s="1">
        <f t="shared" ref="H57" si="94">+G57+1</f>
        <v>7</v>
      </c>
      <c r="I57" s="1">
        <f t="shared" ref="I57" si="95">+H57+1</f>
        <v>8</v>
      </c>
      <c r="J57" s="1">
        <f t="shared" ref="J57" si="96">+I57+1</f>
        <v>9</v>
      </c>
      <c r="K57" s="1">
        <f t="shared" ref="K57" si="97">+J57+1</f>
        <v>10</v>
      </c>
      <c r="L57" s="1">
        <f t="shared" ref="L57" si="98">+K57+1</f>
        <v>11</v>
      </c>
      <c r="M57" s="1">
        <f t="shared" ref="M57" si="99">+L57+1</f>
        <v>12</v>
      </c>
      <c r="N57" s="1">
        <f t="shared" ref="N57" si="100">+M57+1</f>
        <v>13</v>
      </c>
      <c r="O57" s="1">
        <f t="shared" ref="O57" si="101">+N57+1</f>
        <v>14</v>
      </c>
      <c r="P57" s="1">
        <f t="shared" ref="P57" si="102">+O57+1</f>
        <v>15</v>
      </c>
      <c r="Q57" s="1">
        <f t="shared" ref="Q57" si="103">+P57+1</f>
        <v>16</v>
      </c>
      <c r="R57" s="1">
        <f t="shared" ref="R57" si="104">+Q57+1</f>
        <v>17</v>
      </c>
      <c r="S57" s="1">
        <f t="shared" ref="S57" si="105">+R57+1</f>
        <v>18</v>
      </c>
      <c r="T57" s="1">
        <f t="shared" ref="T57" si="106">+S57+1</f>
        <v>19</v>
      </c>
      <c r="U57" s="1">
        <f t="shared" ref="U57" si="107">+T57+1</f>
        <v>20</v>
      </c>
      <c r="V57" s="1">
        <f t="shared" ref="V57" si="108">+U57+1</f>
        <v>21</v>
      </c>
      <c r="W57" s="1">
        <f t="shared" ref="W57" si="109">+V57+1</f>
        <v>22</v>
      </c>
      <c r="X57" s="1">
        <f t="shared" ref="X57" si="110">+W57+1</f>
        <v>23</v>
      </c>
      <c r="Y57" s="1">
        <f t="shared" ref="Y57" si="111">+X57+1</f>
        <v>24</v>
      </c>
      <c r="Z57" s="1">
        <f t="shared" ref="Z57" si="112">+Y57+1</f>
        <v>25</v>
      </c>
      <c r="AA57" s="1">
        <f t="shared" ref="AA57" si="113">+Z57+1</f>
        <v>26</v>
      </c>
      <c r="AB57" s="1">
        <f t="shared" ref="AB57" si="114">+AA57+1</f>
        <v>27</v>
      </c>
      <c r="AC57" s="1">
        <f t="shared" ref="AC57" si="115">+AB57+1</f>
        <v>28</v>
      </c>
      <c r="AD57" s="1">
        <f t="shared" ref="AD57" si="116">+AC57+1</f>
        <v>29</v>
      </c>
      <c r="AE57" s="1">
        <f t="shared" ref="AE57" si="117">+AD57+1</f>
        <v>30</v>
      </c>
      <c r="AF57" s="1">
        <f t="shared" ref="AF57" si="118">+AE57+1</f>
        <v>31</v>
      </c>
    </row>
    <row r="58" spans="1:32" s="5" customFormat="1" ht="17.100000000000001" customHeight="1" x14ac:dyDescent="0.25">
      <c r="A58" s="48" t="s">
        <v>29</v>
      </c>
      <c r="B58" s="13" t="s">
        <v>3</v>
      </c>
      <c r="C58" s="13" t="s">
        <v>4</v>
      </c>
      <c r="D58" s="13" t="s">
        <v>5</v>
      </c>
      <c r="E58" s="13" t="s">
        <v>6</v>
      </c>
      <c r="F58" s="13" t="s">
        <v>0</v>
      </c>
      <c r="G58" s="13" t="s">
        <v>1</v>
      </c>
      <c r="H58" s="13" t="s">
        <v>2</v>
      </c>
      <c r="I58" s="13" t="s">
        <v>3</v>
      </c>
      <c r="J58" s="13" t="s">
        <v>4</v>
      </c>
      <c r="K58" s="13" t="s">
        <v>5</v>
      </c>
      <c r="L58" s="13" t="s">
        <v>6</v>
      </c>
      <c r="M58" s="13" t="s">
        <v>0</v>
      </c>
      <c r="N58" s="13" t="s">
        <v>1</v>
      </c>
      <c r="O58" s="13" t="s">
        <v>2</v>
      </c>
      <c r="P58" s="13" t="s">
        <v>3</v>
      </c>
      <c r="Q58" s="13" t="s">
        <v>4</v>
      </c>
      <c r="R58" s="13" t="s">
        <v>5</v>
      </c>
      <c r="S58" s="13" t="s">
        <v>6</v>
      </c>
      <c r="T58" s="13" t="s">
        <v>0</v>
      </c>
      <c r="U58" s="13" t="s">
        <v>1</v>
      </c>
      <c r="V58" s="13" t="s">
        <v>2</v>
      </c>
      <c r="W58" s="13" t="s">
        <v>3</v>
      </c>
      <c r="X58" s="13" t="s">
        <v>4</v>
      </c>
      <c r="Y58" s="13" t="s">
        <v>5</v>
      </c>
      <c r="Z58" s="13" t="s">
        <v>6</v>
      </c>
      <c r="AA58" s="13" t="s">
        <v>0</v>
      </c>
      <c r="AB58" s="13" t="s">
        <v>1</v>
      </c>
      <c r="AC58" s="13" t="s">
        <v>2</v>
      </c>
      <c r="AD58" s="13" t="s">
        <v>3</v>
      </c>
      <c r="AE58" s="13" t="s">
        <v>4</v>
      </c>
      <c r="AF58" s="13" t="s">
        <v>5</v>
      </c>
    </row>
    <row r="59" spans="1:32" s="5" customFormat="1" ht="17.100000000000001" customHeight="1" x14ac:dyDescent="0.25">
      <c r="A59" s="48" t="s">
        <v>7</v>
      </c>
      <c r="B59" s="52"/>
      <c r="C59" s="53"/>
      <c r="D59" s="54"/>
      <c r="E59" s="55"/>
      <c r="F59" s="55"/>
      <c r="G59" s="53"/>
      <c r="H59" s="54"/>
      <c r="I59" s="53"/>
      <c r="J59" s="54"/>
      <c r="K59" s="53"/>
      <c r="L59" s="54"/>
      <c r="M59" s="53"/>
      <c r="N59" s="54"/>
      <c r="O59" s="53"/>
      <c r="P59" s="54"/>
      <c r="Q59" s="53"/>
      <c r="R59" s="54"/>
      <c r="S59" s="53"/>
      <c r="T59" s="54"/>
      <c r="U59" s="53"/>
      <c r="V59" s="54"/>
      <c r="W59" s="53"/>
      <c r="X59" s="54"/>
      <c r="Y59" s="53"/>
      <c r="Z59" s="54"/>
      <c r="AA59" s="53"/>
      <c r="AB59" s="54"/>
      <c r="AC59" s="53"/>
      <c r="AD59" s="54"/>
      <c r="AE59" s="54"/>
      <c r="AF59" s="54"/>
    </row>
    <row r="60" spans="1:32" s="5" customFormat="1" ht="17.100000000000001" customHeight="1" x14ac:dyDescent="0.25">
      <c r="A60" s="48" t="s">
        <v>8</v>
      </c>
      <c r="B60" s="56"/>
      <c r="C60" s="18"/>
      <c r="D60" s="57"/>
      <c r="E60" s="58"/>
      <c r="F60" s="58"/>
      <c r="G60" s="18"/>
      <c r="H60" s="57"/>
      <c r="I60" s="18"/>
      <c r="J60" s="57"/>
      <c r="K60" s="18"/>
      <c r="L60" s="57"/>
      <c r="M60" s="18"/>
      <c r="N60" s="57"/>
      <c r="O60" s="18"/>
      <c r="P60" s="57"/>
      <c r="Q60" s="18"/>
      <c r="R60" s="57"/>
      <c r="S60" s="18"/>
      <c r="T60" s="57"/>
      <c r="U60" s="18"/>
      <c r="V60" s="57"/>
      <c r="W60" s="18"/>
      <c r="X60" s="57"/>
      <c r="Y60" s="18"/>
      <c r="Z60" s="57"/>
      <c r="AA60" s="18"/>
      <c r="AB60" s="57"/>
      <c r="AC60" s="18"/>
      <c r="AD60" s="57"/>
      <c r="AE60" s="57"/>
      <c r="AF60" s="57"/>
    </row>
    <row r="61" spans="1:32" s="19" customFormat="1" ht="16.5" customHeight="1" x14ac:dyDescent="0.25">
      <c r="A61" s="49" t="s">
        <v>27</v>
      </c>
      <c r="B61" s="59"/>
      <c r="C61" s="60"/>
      <c r="D61" s="61"/>
      <c r="E61" s="62"/>
      <c r="F61" s="62"/>
      <c r="G61" s="60"/>
      <c r="H61" s="61"/>
      <c r="I61" s="60"/>
      <c r="J61" s="61"/>
      <c r="K61" s="60"/>
      <c r="L61" s="61"/>
      <c r="M61" s="60"/>
      <c r="N61" s="61"/>
      <c r="O61" s="60"/>
      <c r="P61" s="61"/>
      <c r="Q61" s="60"/>
      <c r="R61" s="61"/>
      <c r="S61" s="60"/>
      <c r="T61" s="61"/>
      <c r="U61" s="60"/>
      <c r="V61" s="61"/>
      <c r="W61" s="60"/>
      <c r="X61" s="61"/>
      <c r="Y61" s="60"/>
      <c r="Z61" s="61"/>
      <c r="AA61" s="60"/>
      <c r="AB61" s="61"/>
      <c r="AC61" s="60"/>
      <c r="AD61" s="61"/>
      <c r="AE61" s="61"/>
      <c r="AF61" s="61"/>
    </row>
    <row r="62" spans="1:32" s="21" customFormat="1" ht="15" x14ac:dyDescent="0.25">
      <c r="A62" s="48" t="s">
        <v>27</v>
      </c>
      <c r="B62" s="196">
        <f>SUM(B61:AF61)</f>
        <v>0</v>
      </c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  <c r="AB62" s="197"/>
      <c r="AC62" s="197"/>
      <c r="AD62" s="197"/>
      <c r="AE62" s="197"/>
      <c r="AF62" s="197"/>
    </row>
    <row r="63" spans="1:32" s="21" customFormat="1" ht="15" x14ac:dyDescent="0.25">
      <c r="A63" s="48" t="s">
        <v>28</v>
      </c>
      <c r="B63" s="200">
        <f>+B62*12</f>
        <v>0</v>
      </c>
      <c r="C63" s="200"/>
      <c r="D63" s="200"/>
      <c r="E63" s="200"/>
      <c r="F63" s="200"/>
      <c r="G63" s="200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</row>
    <row r="64" spans="1:32" s="21" customFormat="1" ht="15" x14ac:dyDescent="0.25">
      <c r="A64" s="48" t="s">
        <v>25</v>
      </c>
      <c r="B64" s="200">
        <f>+B63-N$5</f>
        <v>0</v>
      </c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</row>
    <row r="65" spans="1:32" ht="17.100000000000001" customHeight="1" x14ac:dyDescent="0.25">
      <c r="B65" s="18"/>
      <c r="C65" s="5"/>
      <c r="D65" s="18"/>
      <c r="F65" s="18"/>
      <c r="H65" s="35"/>
      <c r="V65" s="9"/>
    </row>
    <row r="66" spans="1:32" ht="17.100000000000001" customHeight="1" x14ac:dyDescent="0.25">
      <c r="B66" s="18"/>
      <c r="C66" s="5"/>
      <c r="D66" s="18"/>
      <c r="F66" s="18"/>
      <c r="H66" s="35"/>
      <c r="V66" s="9"/>
    </row>
    <row r="67" spans="1:32" ht="17.100000000000001" customHeight="1" x14ac:dyDescent="0.25"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6"/>
      <c r="AF67" s="156"/>
    </row>
    <row r="68" spans="1:32" ht="17.100000000000001" customHeight="1" x14ac:dyDescent="0.25">
      <c r="B68" s="170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</row>
    <row r="69" spans="1:32" s="3" customFormat="1" ht="17.100000000000001" customHeight="1" x14ac:dyDescent="0.25">
      <c r="A69" s="48" t="s">
        <v>30</v>
      </c>
      <c r="B69" s="1">
        <v>1</v>
      </c>
      <c r="C69" s="1">
        <f>+B69+1</f>
        <v>2</v>
      </c>
      <c r="D69" s="1">
        <f t="shared" ref="D69" si="119">+C69+1</f>
        <v>3</v>
      </c>
      <c r="E69" s="1">
        <f t="shared" ref="E69" si="120">+D69+1</f>
        <v>4</v>
      </c>
      <c r="F69" s="1">
        <f t="shared" ref="F69" si="121">+E69+1</f>
        <v>5</v>
      </c>
      <c r="G69" s="1">
        <f t="shared" ref="G69" si="122">+F69+1</f>
        <v>6</v>
      </c>
      <c r="H69" s="1">
        <f t="shared" ref="H69" si="123">+G69+1</f>
        <v>7</v>
      </c>
      <c r="I69" s="1">
        <f t="shared" ref="I69" si="124">+H69+1</f>
        <v>8</v>
      </c>
      <c r="J69" s="1">
        <f t="shared" ref="J69" si="125">+I69+1</f>
        <v>9</v>
      </c>
      <c r="K69" s="1">
        <f t="shared" ref="K69" si="126">+J69+1</f>
        <v>10</v>
      </c>
      <c r="L69" s="1">
        <f t="shared" ref="L69" si="127">+K69+1</f>
        <v>11</v>
      </c>
      <c r="M69" s="1">
        <f t="shared" ref="M69" si="128">+L69+1</f>
        <v>12</v>
      </c>
      <c r="N69" s="1">
        <f t="shared" ref="N69" si="129">+M69+1</f>
        <v>13</v>
      </c>
      <c r="O69" s="1">
        <f t="shared" ref="O69" si="130">+N69+1</f>
        <v>14</v>
      </c>
      <c r="P69" s="1">
        <f t="shared" ref="P69" si="131">+O69+1</f>
        <v>15</v>
      </c>
      <c r="Q69" s="1">
        <f t="shared" ref="Q69" si="132">+P69+1</f>
        <v>16</v>
      </c>
      <c r="R69" s="1">
        <f t="shared" ref="R69" si="133">+Q69+1</f>
        <v>17</v>
      </c>
      <c r="S69" s="1">
        <f t="shared" ref="S69" si="134">+R69+1</f>
        <v>18</v>
      </c>
      <c r="T69" s="1">
        <f t="shared" ref="T69" si="135">+S69+1</f>
        <v>19</v>
      </c>
      <c r="U69" s="1">
        <f t="shared" ref="U69" si="136">+T69+1</f>
        <v>20</v>
      </c>
      <c r="V69" s="1">
        <f t="shared" ref="V69" si="137">+U69+1</f>
        <v>21</v>
      </c>
      <c r="W69" s="1">
        <f t="shared" ref="W69" si="138">+V69+1</f>
        <v>22</v>
      </c>
      <c r="X69" s="1">
        <f t="shared" ref="X69" si="139">+W69+1</f>
        <v>23</v>
      </c>
      <c r="Y69" s="1">
        <f t="shared" ref="Y69" si="140">+X69+1</f>
        <v>24</v>
      </c>
      <c r="Z69" s="1">
        <f t="shared" ref="Z69" si="141">+Y69+1</f>
        <v>25</v>
      </c>
      <c r="AA69" s="1">
        <f t="shared" ref="AA69" si="142">+Z69+1</f>
        <v>26</v>
      </c>
      <c r="AB69" s="1">
        <f t="shared" ref="AB69" si="143">+AA69+1</f>
        <v>27</v>
      </c>
      <c r="AC69" s="1">
        <f t="shared" ref="AC69" si="144">+AB69+1</f>
        <v>28</v>
      </c>
      <c r="AD69" s="1">
        <f t="shared" ref="AD69" si="145">+AC69+1</f>
        <v>29</v>
      </c>
      <c r="AE69" s="1">
        <f t="shared" ref="AE69" si="146">+AD69+1</f>
        <v>30</v>
      </c>
      <c r="AF69" s="1">
        <f t="shared" ref="AF69" si="147">+AE69+1</f>
        <v>31</v>
      </c>
    </row>
    <row r="70" spans="1:32" s="5" customFormat="1" ht="17.100000000000001" customHeight="1" x14ac:dyDescent="0.25">
      <c r="A70" s="48" t="s">
        <v>29</v>
      </c>
      <c r="B70" s="13" t="s">
        <v>3</v>
      </c>
      <c r="C70" s="13" t="s">
        <v>4</v>
      </c>
      <c r="D70" s="13" t="s">
        <v>5</v>
      </c>
      <c r="E70" s="13" t="s">
        <v>6</v>
      </c>
      <c r="F70" s="13" t="s">
        <v>0</v>
      </c>
      <c r="G70" s="13" t="s">
        <v>1</v>
      </c>
      <c r="H70" s="13" t="s">
        <v>2</v>
      </c>
      <c r="I70" s="13" t="s">
        <v>3</v>
      </c>
      <c r="J70" s="13" t="s">
        <v>4</v>
      </c>
      <c r="K70" s="13" t="s">
        <v>5</v>
      </c>
      <c r="L70" s="13" t="s">
        <v>6</v>
      </c>
      <c r="M70" s="13" t="s">
        <v>0</v>
      </c>
      <c r="N70" s="13" t="s">
        <v>1</v>
      </c>
      <c r="O70" s="13" t="s">
        <v>2</v>
      </c>
      <c r="P70" s="13" t="s">
        <v>3</v>
      </c>
      <c r="Q70" s="13" t="s">
        <v>4</v>
      </c>
      <c r="R70" s="13" t="s">
        <v>5</v>
      </c>
      <c r="S70" s="13" t="s">
        <v>6</v>
      </c>
      <c r="T70" s="13" t="s">
        <v>0</v>
      </c>
      <c r="U70" s="13" t="s">
        <v>1</v>
      </c>
      <c r="V70" s="13" t="s">
        <v>2</v>
      </c>
      <c r="W70" s="13" t="s">
        <v>3</v>
      </c>
      <c r="X70" s="13" t="s">
        <v>4</v>
      </c>
      <c r="Y70" s="13" t="s">
        <v>5</v>
      </c>
      <c r="Z70" s="13" t="s">
        <v>6</v>
      </c>
      <c r="AA70" s="13" t="s">
        <v>0</v>
      </c>
      <c r="AB70" s="13" t="s">
        <v>1</v>
      </c>
      <c r="AC70" s="13" t="s">
        <v>2</v>
      </c>
      <c r="AD70" s="13" t="s">
        <v>3</v>
      </c>
      <c r="AE70" s="13" t="s">
        <v>4</v>
      </c>
      <c r="AF70" s="13" t="s">
        <v>5</v>
      </c>
    </row>
    <row r="71" spans="1:32" s="5" customFormat="1" ht="17.100000000000001" customHeight="1" x14ac:dyDescent="0.25">
      <c r="A71" s="48" t="s">
        <v>7</v>
      </c>
      <c r="B71" s="52"/>
      <c r="C71" s="53"/>
      <c r="D71" s="54"/>
      <c r="E71" s="55"/>
      <c r="F71" s="55"/>
      <c r="G71" s="53"/>
      <c r="H71" s="54"/>
      <c r="I71" s="53"/>
      <c r="J71" s="54"/>
      <c r="K71" s="53"/>
      <c r="L71" s="54"/>
      <c r="M71" s="53"/>
      <c r="N71" s="54"/>
      <c r="O71" s="53"/>
      <c r="P71" s="54"/>
      <c r="Q71" s="53"/>
      <c r="R71" s="54"/>
      <c r="S71" s="53"/>
      <c r="T71" s="54"/>
      <c r="U71" s="53"/>
      <c r="V71" s="54"/>
      <c r="W71" s="53"/>
      <c r="X71" s="54"/>
      <c r="Y71" s="53"/>
      <c r="Z71" s="54"/>
      <c r="AA71" s="53"/>
      <c r="AB71" s="54"/>
      <c r="AC71" s="53"/>
      <c r="AD71" s="54"/>
      <c r="AE71" s="54"/>
      <c r="AF71" s="54"/>
    </row>
    <row r="72" spans="1:32" s="5" customFormat="1" ht="17.100000000000001" customHeight="1" x14ac:dyDescent="0.25">
      <c r="A72" s="48" t="s">
        <v>8</v>
      </c>
      <c r="B72" s="56"/>
      <c r="C72" s="18"/>
      <c r="D72" s="57"/>
      <c r="E72" s="58"/>
      <c r="F72" s="58"/>
      <c r="G72" s="18"/>
      <c r="H72" s="57"/>
      <c r="I72" s="18"/>
      <c r="J72" s="57"/>
      <c r="K72" s="18"/>
      <c r="L72" s="57"/>
      <c r="M72" s="18"/>
      <c r="N72" s="57"/>
      <c r="O72" s="18"/>
      <c r="P72" s="57"/>
      <c r="Q72" s="18"/>
      <c r="R72" s="57"/>
      <c r="S72" s="18"/>
      <c r="T72" s="57"/>
      <c r="U72" s="18"/>
      <c r="V72" s="57"/>
      <c r="W72" s="18"/>
      <c r="X72" s="57"/>
      <c r="Y72" s="18"/>
      <c r="Z72" s="57"/>
      <c r="AA72" s="18"/>
      <c r="AB72" s="57"/>
      <c r="AC72" s="18"/>
      <c r="AD72" s="57"/>
      <c r="AE72" s="57"/>
      <c r="AF72" s="57"/>
    </row>
    <row r="73" spans="1:32" s="19" customFormat="1" ht="16.5" customHeight="1" x14ac:dyDescent="0.25">
      <c r="A73" s="49" t="s">
        <v>27</v>
      </c>
      <c r="B73" s="59"/>
      <c r="C73" s="60"/>
      <c r="D73" s="61"/>
      <c r="E73" s="62"/>
      <c r="F73" s="62"/>
      <c r="G73" s="60"/>
      <c r="H73" s="61"/>
      <c r="I73" s="60"/>
      <c r="J73" s="61"/>
      <c r="K73" s="60"/>
      <c r="L73" s="61"/>
      <c r="M73" s="60"/>
      <c r="N73" s="61"/>
      <c r="O73" s="60"/>
      <c r="P73" s="61"/>
      <c r="Q73" s="60"/>
      <c r="R73" s="61"/>
      <c r="S73" s="60"/>
      <c r="T73" s="61"/>
      <c r="U73" s="60"/>
      <c r="V73" s="61"/>
      <c r="W73" s="60"/>
      <c r="X73" s="61"/>
      <c r="Y73" s="60"/>
      <c r="Z73" s="61"/>
      <c r="AA73" s="60"/>
      <c r="AB73" s="61"/>
      <c r="AC73" s="60"/>
      <c r="AD73" s="61"/>
      <c r="AE73" s="61"/>
      <c r="AF73" s="61"/>
    </row>
    <row r="74" spans="1:32" s="21" customFormat="1" ht="15" x14ac:dyDescent="0.25">
      <c r="A74" s="48" t="s">
        <v>27</v>
      </c>
      <c r="B74" s="196">
        <f>SUM(B73:AF73)</f>
        <v>0</v>
      </c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</row>
    <row r="75" spans="1:32" s="21" customFormat="1" ht="15" x14ac:dyDescent="0.25">
      <c r="A75" s="48" t="s">
        <v>28</v>
      </c>
      <c r="B75" s="200">
        <f>+B74*12</f>
        <v>0</v>
      </c>
      <c r="C75" s="200"/>
      <c r="D75" s="200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  <c r="AC75" s="200"/>
      <c r="AD75" s="200"/>
      <c r="AE75" s="200"/>
      <c r="AF75" s="200"/>
    </row>
    <row r="76" spans="1:32" s="21" customFormat="1" ht="15" x14ac:dyDescent="0.25">
      <c r="A76" s="48" t="s">
        <v>25</v>
      </c>
      <c r="B76" s="200">
        <f>+B75-N$5</f>
        <v>0</v>
      </c>
      <c r="C76" s="200"/>
      <c r="D76" s="200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  <c r="X76" s="200"/>
      <c r="Y76" s="200"/>
      <c r="Z76" s="200"/>
      <c r="AA76" s="200"/>
      <c r="AB76" s="200"/>
      <c r="AC76" s="200"/>
      <c r="AD76" s="200"/>
      <c r="AE76" s="200"/>
      <c r="AF76" s="200"/>
    </row>
    <row r="77" spans="1:32" ht="17.100000000000001" customHeight="1" x14ac:dyDescent="0.25">
      <c r="B77" s="18"/>
      <c r="C77" s="5"/>
      <c r="D77" s="18"/>
      <c r="F77" s="18"/>
      <c r="H77" s="35"/>
      <c r="V77" s="9"/>
    </row>
    <row r="78" spans="1:32" ht="17.100000000000001" customHeight="1" x14ac:dyDescent="0.25">
      <c r="B78" s="18"/>
      <c r="C78" s="5"/>
      <c r="D78" s="18"/>
      <c r="F78" s="18"/>
      <c r="H78" s="35"/>
      <c r="V78" s="9"/>
    </row>
    <row r="79" spans="1:32" ht="17.100000000000001" customHeight="1" x14ac:dyDescent="0.25">
      <c r="B79" s="18"/>
      <c r="C79" s="5"/>
      <c r="D79" s="18"/>
      <c r="F79" s="18"/>
      <c r="H79" s="35"/>
      <c r="V79" s="9"/>
    </row>
    <row r="80" spans="1:32" ht="17.100000000000001" customHeight="1" x14ac:dyDescent="0.25">
      <c r="B80" s="156"/>
      <c r="C80" s="156"/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6"/>
      <c r="Q80" s="156"/>
      <c r="R80" s="156"/>
      <c r="S80" s="156"/>
      <c r="T80" s="156"/>
      <c r="U80" s="156"/>
      <c r="V80" s="156"/>
      <c r="W80" s="156"/>
      <c r="X80" s="156"/>
      <c r="Y80" s="156"/>
      <c r="Z80" s="156"/>
      <c r="AA80" s="156"/>
      <c r="AB80" s="156"/>
      <c r="AC80" s="156"/>
      <c r="AD80" s="156"/>
      <c r="AE80" s="156"/>
      <c r="AF80" s="156"/>
    </row>
  </sheetData>
  <mergeCells count="39">
    <mergeCell ref="E3:G3"/>
    <mergeCell ref="J3:R5"/>
    <mergeCell ref="B1:D1"/>
    <mergeCell ref="E1:G1"/>
    <mergeCell ref="H1:J1"/>
    <mergeCell ref="K1:M1"/>
    <mergeCell ref="N1:P1"/>
    <mergeCell ref="Q1:S1"/>
    <mergeCell ref="B28:AF28"/>
    <mergeCell ref="B7:AF7"/>
    <mergeCell ref="B8:AF8"/>
    <mergeCell ref="B14:AF14"/>
    <mergeCell ref="B15:AF15"/>
    <mergeCell ref="B16:AF16"/>
    <mergeCell ref="B19:AF19"/>
    <mergeCell ref="B20:AF20"/>
    <mergeCell ref="B26:AF26"/>
    <mergeCell ref="B27:AF27"/>
    <mergeCell ref="B56:AF56"/>
    <mergeCell ref="B31:AF31"/>
    <mergeCell ref="B32:AF32"/>
    <mergeCell ref="B38:AF38"/>
    <mergeCell ref="B39:AF39"/>
    <mergeCell ref="B40:AF40"/>
    <mergeCell ref="B43:AF43"/>
    <mergeCell ref="B44:AF44"/>
    <mergeCell ref="B50:AF50"/>
    <mergeCell ref="B51:AF51"/>
    <mergeCell ref="B52:AF52"/>
    <mergeCell ref="B55:AF55"/>
    <mergeCell ref="B75:AF75"/>
    <mergeCell ref="B76:AF76"/>
    <mergeCell ref="B80:AF80"/>
    <mergeCell ref="B62:AF62"/>
    <mergeCell ref="B63:AF63"/>
    <mergeCell ref="B64:AF64"/>
    <mergeCell ref="B67:AF67"/>
    <mergeCell ref="B68:AF68"/>
    <mergeCell ref="B74:AF74"/>
  </mergeCells>
  <phoneticPr fontId="33" type="noConversion"/>
  <printOptions horizontalCentered="1"/>
  <pageMargins left="0" right="0" top="0.78740157480314965" bottom="0.78740157480314965" header="0.31496062992125984" footer="0.31496062992125984"/>
  <pageSetup paperSize="9" scale="95" orientation="landscape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7924A-2A21-41A6-8B9A-D29F2112192A}">
  <dimension ref="A1:AF80"/>
  <sheetViews>
    <sheetView showGridLines="0" workbookViewId="0">
      <selection activeCell="D6" sqref="D6"/>
    </sheetView>
  </sheetViews>
  <sheetFormatPr defaultColWidth="9.140625" defaultRowHeight="17.100000000000001" customHeight="1" x14ac:dyDescent="0.25"/>
  <cols>
    <col min="1" max="1" width="13.42578125" style="6" customWidth="1"/>
    <col min="2" max="32" width="4.42578125" style="7" customWidth="1"/>
    <col min="33" max="16384" width="9.140625" style="7"/>
  </cols>
  <sheetData>
    <row r="1" spans="1:32" ht="15.75" customHeight="1" x14ac:dyDescent="0.25"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  <c r="AF1" s="34"/>
    </row>
    <row r="2" spans="1:32" ht="15.75" customHeight="1" thickBot="1" x14ac:dyDescent="0.3"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  <c r="AF2" s="38"/>
    </row>
    <row r="3" spans="1:32" ht="15.75" customHeight="1" x14ac:dyDescent="0.25">
      <c r="B3" s="133" t="s">
        <v>35</v>
      </c>
      <c r="C3" s="134"/>
      <c r="D3" s="134"/>
      <c r="E3" s="168">
        <v>44409</v>
      </c>
      <c r="F3" s="168"/>
      <c r="G3" s="169"/>
      <c r="H3" s="5"/>
      <c r="I3" s="5"/>
      <c r="J3" s="220" t="s">
        <v>64</v>
      </c>
      <c r="K3" s="221"/>
      <c r="L3" s="221"/>
      <c r="M3" s="221"/>
      <c r="N3" s="221"/>
      <c r="O3" s="221"/>
      <c r="P3" s="221"/>
      <c r="Q3" s="221"/>
      <c r="R3" s="222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  <c r="AF3" s="44"/>
    </row>
    <row r="4" spans="1:32" ht="15.75" customHeight="1" x14ac:dyDescent="0.25">
      <c r="B4" s="18"/>
      <c r="C4" s="5"/>
      <c r="D4" s="18"/>
      <c r="F4" s="18"/>
      <c r="H4" s="35"/>
      <c r="J4" s="223"/>
      <c r="K4" s="224"/>
      <c r="L4" s="224"/>
      <c r="M4" s="224"/>
      <c r="N4" s="224"/>
      <c r="O4" s="224"/>
      <c r="P4" s="224"/>
      <c r="Q4" s="224"/>
      <c r="R4" s="225"/>
      <c r="V4" s="9"/>
    </row>
    <row r="5" spans="1:32" ht="15.75" customHeight="1" thickBot="1" x14ac:dyDescent="0.3">
      <c r="B5" s="18"/>
      <c r="C5" s="5"/>
      <c r="D5" s="18"/>
      <c r="F5" s="18"/>
      <c r="H5" s="35"/>
      <c r="J5" s="226"/>
      <c r="K5" s="227"/>
      <c r="L5" s="227"/>
      <c r="M5" s="227"/>
      <c r="N5" s="227"/>
      <c r="O5" s="227"/>
      <c r="P5" s="227"/>
      <c r="Q5" s="227"/>
      <c r="R5" s="228"/>
      <c r="V5" s="9"/>
    </row>
    <row r="6" spans="1:32" ht="15.75" customHeight="1" thickBot="1" x14ac:dyDescent="0.3">
      <c r="B6" s="18"/>
      <c r="C6" s="5"/>
      <c r="D6" s="18"/>
      <c r="F6" s="18"/>
      <c r="H6" s="35"/>
      <c r="V6" s="9"/>
    </row>
    <row r="7" spans="1:32" ht="17.100000000000001" customHeight="1" thickBot="1" x14ac:dyDescent="0.3">
      <c r="B7" s="215" t="s">
        <v>71</v>
      </c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</row>
    <row r="8" spans="1:32" ht="17.100000000000001" customHeight="1" thickBot="1" x14ac:dyDescent="0.3">
      <c r="A8" s="116" t="s">
        <v>61</v>
      </c>
      <c r="B8" s="219" t="s">
        <v>62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</row>
    <row r="9" spans="1:32" s="3" customFormat="1" ht="17.100000000000001" customHeight="1" x14ac:dyDescent="0.25">
      <c r="A9" s="110" t="s">
        <v>30</v>
      </c>
      <c r="B9" s="1">
        <v>1</v>
      </c>
      <c r="C9" s="1">
        <f>+B9+1</f>
        <v>2</v>
      </c>
      <c r="D9" s="1">
        <f t="shared" ref="D9:AF9" si="0">+C9+1</f>
        <v>3</v>
      </c>
      <c r="E9" s="1">
        <f t="shared" si="0"/>
        <v>4</v>
      </c>
      <c r="F9" s="1">
        <f t="shared" si="0"/>
        <v>5</v>
      </c>
      <c r="G9" s="1">
        <f t="shared" si="0"/>
        <v>6</v>
      </c>
      <c r="H9" s="1">
        <f t="shared" si="0"/>
        <v>7</v>
      </c>
      <c r="I9" s="1">
        <f t="shared" si="0"/>
        <v>8</v>
      </c>
      <c r="J9" s="1">
        <f t="shared" si="0"/>
        <v>9</v>
      </c>
      <c r="K9" s="1">
        <f t="shared" si="0"/>
        <v>10</v>
      </c>
      <c r="L9" s="1">
        <f t="shared" si="0"/>
        <v>11</v>
      </c>
      <c r="M9" s="1">
        <f t="shared" si="0"/>
        <v>12</v>
      </c>
      <c r="N9" s="1">
        <f t="shared" si="0"/>
        <v>13</v>
      </c>
      <c r="O9" s="1">
        <f t="shared" si="0"/>
        <v>14</v>
      </c>
      <c r="P9" s="1">
        <f t="shared" si="0"/>
        <v>15</v>
      </c>
      <c r="Q9" s="1">
        <f t="shared" si="0"/>
        <v>16</v>
      </c>
      <c r="R9" s="1">
        <f t="shared" si="0"/>
        <v>17</v>
      </c>
      <c r="S9" s="1">
        <f t="shared" si="0"/>
        <v>18</v>
      </c>
      <c r="T9" s="1">
        <f t="shared" si="0"/>
        <v>19</v>
      </c>
      <c r="U9" s="1">
        <f t="shared" si="0"/>
        <v>20</v>
      </c>
      <c r="V9" s="1">
        <f t="shared" si="0"/>
        <v>21</v>
      </c>
      <c r="W9" s="1">
        <f t="shared" si="0"/>
        <v>22</v>
      </c>
      <c r="X9" s="1">
        <f t="shared" si="0"/>
        <v>23</v>
      </c>
      <c r="Y9" s="1">
        <f t="shared" si="0"/>
        <v>24</v>
      </c>
      <c r="Z9" s="1">
        <f t="shared" si="0"/>
        <v>25</v>
      </c>
      <c r="AA9" s="1">
        <f t="shared" si="0"/>
        <v>26</v>
      </c>
      <c r="AB9" s="1">
        <f t="shared" si="0"/>
        <v>27</v>
      </c>
      <c r="AC9" s="1">
        <f t="shared" si="0"/>
        <v>28</v>
      </c>
      <c r="AD9" s="1">
        <f t="shared" si="0"/>
        <v>29</v>
      </c>
      <c r="AE9" s="1">
        <f t="shared" si="0"/>
        <v>30</v>
      </c>
      <c r="AF9" s="1">
        <f t="shared" si="0"/>
        <v>31</v>
      </c>
    </row>
    <row r="10" spans="1:32" s="5" customFormat="1" ht="17.100000000000001" customHeight="1" thickBot="1" x14ac:dyDescent="0.3">
      <c r="A10" s="48" t="s">
        <v>29</v>
      </c>
      <c r="B10" s="13" t="s">
        <v>3</v>
      </c>
      <c r="C10" s="13" t="s">
        <v>4</v>
      </c>
      <c r="D10" s="13" t="s">
        <v>5</v>
      </c>
      <c r="E10" s="13" t="s">
        <v>6</v>
      </c>
      <c r="F10" s="13" t="s">
        <v>0</v>
      </c>
      <c r="G10" s="13" t="s">
        <v>1</v>
      </c>
      <c r="H10" s="13" t="s">
        <v>2</v>
      </c>
      <c r="I10" s="13" t="s">
        <v>3</v>
      </c>
      <c r="J10" s="13" t="s">
        <v>4</v>
      </c>
      <c r="K10" s="13" t="s">
        <v>5</v>
      </c>
      <c r="L10" s="13" t="s">
        <v>6</v>
      </c>
      <c r="M10" s="13" t="s">
        <v>0</v>
      </c>
      <c r="N10" s="13" t="s">
        <v>1</v>
      </c>
      <c r="O10" s="13" t="s">
        <v>2</v>
      </c>
      <c r="P10" s="13" t="s">
        <v>3</v>
      </c>
      <c r="Q10" s="13" t="s">
        <v>4</v>
      </c>
      <c r="R10" s="13" t="s">
        <v>5</v>
      </c>
      <c r="S10" s="13" t="s">
        <v>6</v>
      </c>
      <c r="T10" s="13" t="s">
        <v>0</v>
      </c>
      <c r="U10" s="13" t="s">
        <v>1</v>
      </c>
      <c r="V10" s="13" t="s">
        <v>2</v>
      </c>
      <c r="W10" s="13" t="s">
        <v>3</v>
      </c>
      <c r="X10" s="13" t="s">
        <v>4</v>
      </c>
      <c r="Y10" s="13" t="s">
        <v>5</v>
      </c>
      <c r="Z10" s="13" t="s">
        <v>6</v>
      </c>
      <c r="AA10" s="13" t="s">
        <v>0</v>
      </c>
      <c r="AB10" s="13" t="s">
        <v>1</v>
      </c>
      <c r="AC10" s="13" t="s">
        <v>2</v>
      </c>
      <c r="AD10" s="13" t="s">
        <v>3</v>
      </c>
      <c r="AE10" s="13" t="s">
        <v>4</v>
      </c>
      <c r="AF10" s="13" t="s">
        <v>5</v>
      </c>
    </row>
    <row r="11" spans="1:32" s="5" customFormat="1" ht="17.100000000000001" customHeight="1" x14ac:dyDescent="0.25">
      <c r="A11" s="48" t="s">
        <v>7</v>
      </c>
      <c r="B11" s="52"/>
      <c r="C11" s="112">
        <v>7</v>
      </c>
      <c r="D11" s="54"/>
      <c r="E11" s="112">
        <v>7</v>
      </c>
      <c r="F11" s="54"/>
      <c r="G11" s="112">
        <v>7</v>
      </c>
      <c r="H11" s="54"/>
      <c r="I11" s="112">
        <v>7</v>
      </c>
      <c r="J11" s="54"/>
      <c r="K11" s="112">
        <v>7</v>
      </c>
      <c r="L11" s="54"/>
      <c r="M11" s="114" t="s">
        <v>32</v>
      </c>
      <c r="N11" s="54"/>
      <c r="O11" s="112">
        <v>7</v>
      </c>
      <c r="P11" s="54"/>
      <c r="Q11" s="112">
        <v>7</v>
      </c>
      <c r="R11" s="54"/>
      <c r="S11" s="114" t="s">
        <v>9</v>
      </c>
      <c r="T11" s="54"/>
      <c r="U11" s="112">
        <v>7</v>
      </c>
      <c r="V11" s="54"/>
      <c r="W11" s="112">
        <v>7</v>
      </c>
      <c r="X11" s="54"/>
      <c r="Y11" s="112">
        <v>7</v>
      </c>
      <c r="Z11" s="54"/>
      <c r="AA11" s="114" t="s">
        <v>32</v>
      </c>
      <c r="AB11" s="54"/>
      <c r="AC11" s="112">
        <v>7</v>
      </c>
      <c r="AD11" s="54"/>
      <c r="AE11" s="114" t="s">
        <v>9</v>
      </c>
      <c r="AF11" s="54"/>
    </row>
    <row r="12" spans="1:32" s="5" customFormat="1" ht="17.100000000000001" customHeight="1" thickBot="1" x14ac:dyDescent="0.3">
      <c r="A12" s="48" t="s">
        <v>8</v>
      </c>
      <c r="B12" s="56"/>
      <c r="C12" s="113">
        <v>19</v>
      </c>
      <c r="D12" s="57"/>
      <c r="E12" s="113">
        <v>19</v>
      </c>
      <c r="F12" s="57"/>
      <c r="G12" s="113">
        <v>19</v>
      </c>
      <c r="H12" s="57"/>
      <c r="I12" s="113">
        <v>19</v>
      </c>
      <c r="J12" s="57"/>
      <c r="K12" s="113">
        <v>19</v>
      </c>
      <c r="L12" s="57"/>
      <c r="M12" s="115"/>
      <c r="N12" s="57"/>
      <c r="O12" s="113">
        <v>19</v>
      </c>
      <c r="P12" s="57"/>
      <c r="Q12" s="113">
        <v>19</v>
      </c>
      <c r="R12" s="57"/>
      <c r="S12" s="115"/>
      <c r="T12" s="57"/>
      <c r="U12" s="113">
        <v>19</v>
      </c>
      <c r="V12" s="57"/>
      <c r="W12" s="113">
        <v>19</v>
      </c>
      <c r="X12" s="57"/>
      <c r="Y12" s="113">
        <v>19</v>
      </c>
      <c r="Z12" s="57"/>
      <c r="AA12" s="115"/>
      <c r="AB12" s="57"/>
      <c r="AC12" s="113">
        <v>19</v>
      </c>
      <c r="AD12" s="57"/>
      <c r="AE12" s="115"/>
      <c r="AF12" s="57"/>
    </row>
    <row r="13" spans="1:32" s="19" customFormat="1" ht="16.5" customHeight="1" x14ac:dyDescent="0.25">
      <c r="A13" s="49" t="s">
        <v>27</v>
      </c>
      <c r="B13" s="59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</row>
    <row r="14" spans="1:32" s="21" customFormat="1" ht="15" x14ac:dyDescent="0.25">
      <c r="A14" s="48" t="s">
        <v>27</v>
      </c>
      <c r="B14" s="196">
        <v>11</v>
      </c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</row>
    <row r="15" spans="1:32" s="21" customFormat="1" ht="15" x14ac:dyDescent="0.25">
      <c r="A15" s="48" t="s">
        <v>28</v>
      </c>
      <c r="B15" s="200"/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</row>
    <row r="16" spans="1:32" s="21" customFormat="1" ht="15" x14ac:dyDescent="0.25">
      <c r="A16" s="48" t="s">
        <v>25</v>
      </c>
      <c r="B16" s="200">
        <f>B14*B15</f>
        <v>0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</row>
    <row r="17" spans="1:32" ht="17.100000000000001" customHeight="1" x14ac:dyDescent="0.25">
      <c r="B17" s="18"/>
      <c r="C17" s="5"/>
      <c r="D17" s="18"/>
      <c r="F17" s="18"/>
      <c r="H17" s="35"/>
      <c r="V17" s="9"/>
    </row>
    <row r="18" spans="1:32" ht="17.100000000000001" customHeight="1" thickBot="1" x14ac:dyDescent="0.3">
      <c r="B18" s="18"/>
      <c r="C18" s="5"/>
      <c r="D18" s="18"/>
      <c r="F18" s="18"/>
      <c r="H18" s="35"/>
      <c r="V18" s="9"/>
    </row>
    <row r="19" spans="1:32" ht="17.100000000000001" customHeight="1" thickBot="1" x14ac:dyDescent="0.3">
      <c r="B19" s="215" t="s">
        <v>72</v>
      </c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6"/>
      <c r="R19" s="216"/>
      <c r="S19" s="216"/>
      <c r="T19" s="216"/>
      <c r="U19" s="216"/>
      <c r="V19" s="216"/>
      <c r="W19" s="216"/>
      <c r="X19" s="216"/>
      <c r="Y19" s="216"/>
      <c r="Z19" s="216"/>
      <c r="AA19" s="216"/>
      <c r="AB19" s="216"/>
      <c r="AC19" s="216"/>
      <c r="AD19" s="216"/>
      <c r="AE19" s="216"/>
      <c r="AF19" s="216"/>
    </row>
    <row r="20" spans="1:32" ht="17.100000000000001" customHeight="1" thickBot="1" x14ac:dyDescent="0.3">
      <c r="A20" s="116" t="s">
        <v>61</v>
      </c>
      <c r="B20" s="219" t="s">
        <v>62</v>
      </c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Q20" s="219"/>
      <c r="R20" s="219"/>
      <c r="S20" s="219"/>
      <c r="T20" s="219"/>
      <c r="U20" s="219"/>
      <c r="V20" s="219"/>
      <c r="W20" s="219"/>
      <c r="X20" s="219"/>
      <c r="Y20" s="219"/>
      <c r="Z20" s="219"/>
      <c r="AA20" s="219"/>
      <c r="AB20" s="219"/>
      <c r="AC20" s="219"/>
      <c r="AD20" s="219"/>
      <c r="AE20" s="219"/>
      <c r="AF20" s="219"/>
    </row>
    <row r="21" spans="1:32" s="3" customFormat="1" ht="17.100000000000001" customHeight="1" x14ac:dyDescent="0.25">
      <c r="A21" s="48" t="s">
        <v>30</v>
      </c>
      <c r="B21" s="1">
        <v>1</v>
      </c>
      <c r="C21" s="1">
        <f>+B21+1</f>
        <v>2</v>
      </c>
      <c r="D21" s="1">
        <f t="shared" ref="D21:AF21" si="1">+C21+1</f>
        <v>3</v>
      </c>
      <c r="E21" s="1">
        <f t="shared" si="1"/>
        <v>4</v>
      </c>
      <c r="F21" s="1">
        <f t="shared" si="1"/>
        <v>5</v>
      </c>
      <c r="G21" s="1">
        <f t="shared" si="1"/>
        <v>6</v>
      </c>
      <c r="H21" s="1">
        <f t="shared" si="1"/>
        <v>7</v>
      </c>
      <c r="I21" s="1">
        <f t="shared" si="1"/>
        <v>8</v>
      </c>
      <c r="J21" s="1">
        <f t="shared" si="1"/>
        <v>9</v>
      </c>
      <c r="K21" s="1">
        <f t="shared" si="1"/>
        <v>10</v>
      </c>
      <c r="L21" s="1">
        <f t="shared" si="1"/>
        <v>11</v>
      </c>
      <c r="M21" s="1">
        <f t="shared" si="1"/>
        <v>12</v>
      </c>
      <c r="N21" s="1">
        <f t="shared" si="1"/>
        <v>13</v>
      </c>
      <c r="O21" s="1">
        <f t="shared" si="1"/>
        <v>14</v>
      </c>
      <c r="P21" s="1">
        <f t="shared" si="1"/>
        <v>15</v>
      </c>
      <c r="Q21" s="1">
        <f t="shared" si="1"/>
        <v>16</v>
      </c>
      <c r="R21" s="1">
        <f t="shared" si="1"/>
        <v>17</v>
      </c>
      <c r="S21" s="1">
        <f t="shared" si="1"/>
        <v>18</v>
      </c>
      <c r="T21" s="1">
        <f t="shared" si="1"/>
        <v>19</v>
      </c>
      <c r="U21" s="1">
        <f t="shared" si="1"/>
        <v>20</v>
      </c>
      <c r="V21" s="1">
        <f t="shared" si="1"/>
        <v>21</v>
      </c>
      <c r="W21" s="1">
        <f t="shared" si="1"/>
        <v>22</v>
      </c>
      <c r="X21" s="1">
        <f t="shared" si="1"/>
        <v>23</v>
      </c>
      <c r="Y21" s="1">
        <f t="shared" si="1"/>
        <v>24</v>
      </c>
      <c r="Z21" s="1">
        <f t="shared" si="1"/>
        <v>25</v>
      </c>
      <c r="AA21" s="1">
        <f t="shared" si="1"/>
        <v>26</v>
      </c>
      <c r="AB21" s="1">
        <f t="shared" si="1"/>
        <v>27</v>
      </c>
      <c r="AC21" s="1">
        <f t="shared" si="1"/>
        <v>28</v>
      </c>
      <c r="AD21" s="1">
        <f t="shared" si="1"/>
        <v>29</v>
      </c>
      <c r="AE21" s="1">
        <f t="shared" si="1"/>
        <v>30</v>
      </c>
      <c r="AF21" s="1">
        <f t="shared" si="1"/>
        <v>31</v>
      </c>
    </row>
    <row r="22" spans="1:32" s="5" customFormat="1" ht="17.100000000000001" customHeight="1" thickBot="1" x14ac:dyDescent="0.3">
      <c r="A22" s="48" t="s">
        <v>29</v>
      </c>
      <c r="B22" s="13" t="s">
        <v>3</v>
      </c>
      <c r="C22" s="13" t="s">
        <v>4</v>
      </c>
      <c r="D22" s="13" t="s">
        <v>5</v>
      </c>
      <c r="E22" s="13" t="s">
        <v>6</v>
      </c>
      <c r="F22" s="13" t="s">
        <v>0</v>
      </c>
      <c r="G22" s="13" t="s">
        <v>1</v>
      </c>
      <c r="H22" s="13" t="s">
        <v>2</v>
      </c>
      <c r="I22" s="13" t="s">
        <v>3</v>
      </c>
      <c r="J22" s="13" t="s">
        <v>4</v>
      </c>
      <c r="K22" s="13" t="s">
        <v>5</v>
      </c>
      <c r="L22" s="13" t="s">
        <v>6</v>
      </c>
      <c r="M22" s="13" t="s">
        <v>0</v>
      </c>
      <c r="N22" s="13" t="s">
        <v>1</v>
      </c>
      <c r="O22" s="13" t="s">
        <v>2</v>
      </c>
      <c r="P22" s="13" t="s">
        <v>3</v>
      </c>
      <c r="Q22" s="13" t="s">
        <v>4</v>
      </c>
      <c r="R22" s="13" t="s">
        <v>5</v>
      </c>
      <c r="S22" s="13" t="s">
        <v>6</v>
      </c>
      <c r="T22" s="13" t="s">
        <v>0</v>
      </c>
      <c r="U22" s="13" t="s">
        <v>1</v>
      </c>
      <c r="V22" s="13" t="s">
        <v>2</v>
      </c>
      <c r="W22" s="13" t="s">
        <v>3</v>
      </c>
      <c r="X22" s="13" t="s">
        <v>4</v>
      </c>
      <c r="Y22" s="13" t="s">
        <v>5</v>
      </c>
      <c r="Z22" s="13" t="s">
        <v>6</v>
      </c>
      <c r="AA22" s="13" t="s">
        <v>0</v>
      </c>
      <c r="AB22" s="13" t="s">
        <v>1</v>
      </c>
      <c r="AC22" s="13" t="s">
        <v>2</v>
      </c>
      <c r="AD22" s="13" t="s">
        <v>3</v>
      </c>
      <c r="AE22" s="13" t="s">
        <v>4</v>
      </c>
      <c r="AF22" s="13" t="s">
        <v>5</v>
      </c>
    </row>
    <row r="23" spans="1:32" s="5" customFormat="1" ht="17.100000000000001" customHeight="1" x14ac:dyDescent="0.25">
      <c r="A23" s="48" t="s">
        <v>7</v>
      </c>
      <c r="B23" s="112">
        <v>7</v>
      </c>
      <c r="C23" s="54"/>
      <c r="D23" s="112">
        <v>7</v>
      </c>
      <c r="E23" s="54"/>
      <c r="F23" s="112">
        <v>7</v>
      </c>
      <c r="G23" s="54"/>
      <c r="H23" s="112">
        <v>7</v>
      </c>
      <c r="I23" s="54"/>
      <c r="J23" s="114" t="s">
        <v>32</v>
      </c>
      <c r="K23" s="54"/>
      <c r="L23" s="112">
        <v>7</v>
      </c>
      <c r="M23" s="54"/>
      <c r="N23" s="112">
        <v>7</v>
      </c>
      <c r="O23" s="54"/>
      <c r="P23" s="112">
        <v>7</v>
      </c>
      <c r="Q23" s="54"/>
      <c r="R23" s="114" t="s">
        <v>9</v>
      </c>
      <c r="S23" s="54"/>
      <c r="T23" s="112">
        <v>7</v>
      </c>
      <c r="U23" s="54"/>
      <c r="V23" s="114" t="s">
        <v>32</v>
      </c>
      <c r="W23" s="54"/>
      <c r="X23" s="112">
        <v>7</v>
      </c>
      <c r="Y23" s="54"/>
      <c r="Z23" s="112">
        <v>7</v>
      </c>
      <c r="AA23" s="54"/>
      <c r="AB23" s="112">
        <v>7</v>
      </c>
      <c r="AC23" s="54"/>
      <c r="AD23" s="114" t="s">
        <v>9</v>
      </c>
      <c r="AE23" s="135"/>
      <c r="AF23" s="112">
        <v>7</v>
      </c>
    </row>
    <row r="24" spans="1:32" s="5" customFormat="1" ht="17.100000000000001" customHeight="1" thickBot="1" x14ac:dyDescent="0.3">
      <c r="A24" s="48" t="s">
        <v>8</v>
      </c>
      <c r="B24" s="113">
        <v>19</v>
      </c>
      <c r="C24" s="57"/>
      <c r="D24" s="113">
        <v>19</v>
      </c>
      <c r="E24" s="57"/>
      <c r="F24" s="113">
        <v>19</v>
      </c>
      <c r="G24" s="57"/>
      <c r="H24" s="113">
        <v>19</v>
      </c>
      <c r="I24" s="57"/>
      <c r="J24" s="115"/>
      <c r="K24" s="57"/>
      <c r="L24" s="113">
        <v>19</v>
      </c>
      <c r="M24" s="57"/>
      <c r="N24" s="113">
        <v>19</v>
      </c>
      <c r="O24" s="57"/>
      <c r="P24" s="113">
        <v>19</v>
      </c>
      <c r="Q24" s="57"/>
      <c r="R24" s="115"/>
      <c r="S24" s="57"/>
      <c r="T24" s="113">
        <v>19</v>
      </c>
      <c r="U24" s="57"/>
      <c r="V24" s="115"/>
      <c r="W24" s="57"/>
      <c r="X24" s="113">
        <v>19</v>
      </c>
      <c r="Y24" s="57"/>
      <c r="Z24" s="113">
        <v>19</v>
      </c>
      <c r="AA24" s="57"/>
      <c r="AB24" s="113">
        <v>19</v>
      </c>
      <c r="AC24" s="57"/>
      <c r="AD24" s="115"/>
      <c r="AE24" s="57"/>
      <c r="AF24" s="113">
        <v>19</v>
      </c>
    </row>
    <row r="25" spans="1:32" s="19" customFormat="1" ht="16.5" customHeight="1" x14ac:dyDescent="0.25">
      <c r="A25" s="49" t="s">
        <v>27</v>
      </c>
      <c r="B25" s="59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</row>
    <row r="26" spans="1:32" s="21" customFormat="1" ht="15" x14ac:dyDescent="0.25">
      <c r="A26" s="48" t="s">
        <v>27</v>
      </c>
      <c r="B26" s="196">
        <v>11</v>
      </c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</row>
    <row r="27" spans="1:32" s="21" customFormat="1" ht="15" x14ac:dyDescent="0.25">
      <c r="A27" s="48" t="s">
        <v>28</v>
      </c>
      <c r="B27" s="200"/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</row>
    <row r="28" spans="1:32" s="21" customFormat="1" ht="15" x14ac:dyDescent="0.25">
      <c r="A28" s="48" t="s">
        <v>25</v>
      </c>
      <c r="B28" s="200">
        <f>B26*B27</f>
        <v>0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</row>
    <row r="29" spans="1:32" ht="17.100000000000001" customHeight="1" x14ac:dyDescent="0.25">
      <c r="B29" s="18"/>
      <c r="C29" s="5"/>
      <c r="D29" s="18"/>
      <c r="F29" s="18"/>
      <c r="H29" s="35"/>
      <c r="V29" s="9"/>
    </row>
    <row r="30" spans="1:32" ht="17.100000000000001" customHeight="1" thickBot="1" x14ac:dyDescent="0.3">
      <c r="B30" s="18"/>
      <c r="C30" s="5"/>
      <c r="D30" s="18"/>
      <c r="F30" s="18"/>
      <c r="H30" s="35"/>
      <c r="V30" s="9"/>
    </row>
    <row r="31" spans="1:32" ht="17.100000000000001" customHeight="1" thickBot="1" x14ac:dyDescent="0.3">
      <c r="B31" s="215"/>
      <c r="C31" s="216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216"/>
      <c r="AE31" s="216"/>
      <c r="AF31" s="216"/>
    </row>
    <row r="32" spans="1:32" ht="17.100000000000001" customHeight="1" thickBot="1" x14ac:dyDescent="0.3">
      <c r="A32" s="111"/>
      <c r="B32" s="217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</row>
    <row r="33" spans="1:32" s="3" customFormat="1" ht="17.100000000000001" customHeight="1" x14ac:dyDescent="0.25">
      <c r="A33" s="48" t="s">
        <v>30</v>
      </c>
      <c r="B33" s="1">
        <v>1</v>
      </c>
      <c r="C33" s="1">
        <f>+B33+1</f>
        <v>2</v>
      </c>
      <c r="D33" s="1">
        <f t="shared" ref="D33:AF33" si="2">+C33+1</f>
        <v>3</v>
      </c>
      <c r="E33" s="1">
        <f t="shared" si="2"/>
        <v>4</v>
      </c>
      <c r="F33" s="1">
        <f t="shared" si="2"/>
        <v>5</v>
      </c>
      <c r="G33" s="1">
        <f t="shared" si="2"/>
        <v>6</v>
      </c>
      <c r="H33" s="1">
        <f t="shared" si="2"/>
        <v>7</v>
      </c>
      <c r="I33" s="1">
        <f t="shared" si="2"/>
        <v>8</v>
      </c>
      <c r="J33" s="1">
        <f t="shared" si="2"/>
        <v>9</v>
      </c>
      <c r="K33" s="1">
        <f t="shared" si="2"/>
        <v>10</v>
      </c>
      <c r="L33" s="1">
        <f t="shared" si="2"/>
        <v>11</v>
      </c>
      <c r="M33" s="1">
        <f t="shared" si="2"/>
        <v>12</v>
      </c>
      <c r="N33" s="1">
        <f t="shared" si="2"/>
        <v>13</v>
      </c>
      <c r="O33" s="1">
        <f t="shared" si="2"/>
        <v>14</v>
      </c>
      <c r="P33" s="1">
        <f t="shared" si="2"/>
        <v>15</v>
      </c>
      <c r="Q33" s="1">
        <f t="shared" si="2"/>
        <v>16</v>
      </c>
      <c r="R33" s="1">
        <f t="shared" si="2"/>
        <v>17</v>
      </c>
      <c r="S33" s="1">
        <f t="shared" si="2"/>
        <v>18</v>
      </c>
      <c r="T33" s="1">
        <f t="shared" si="2"/>
        <v>19</v>
      </c>
      <c r="U33" s="1">
        <f t="shared" si="2"/>
        <v>20</v>
      </c>
      <c r="V33" s="1">
        <f t="shared" si="2"/>
        <v>21</v>
      </c>
      <c r="W33" s="1">
        <f t="shared" si="2"/>
        <v>22</v>
      </c>
      <c r="X33" s="1">
        <f t="shared" si="2"/>
        <v>23</v>
      </c>
      <c r="Y33" s="1">
        <f t="shared" si="2"/>
        <v>24</v>
      </c>
      <c r="Z33" s="1">
        <f t="shared" si="2"/>
        <v>25</v>
      </c>
      <c r="AA33" s="1">
        <f t="shared" si="2"/>
        <v>26</v>
      </c>
      <c r="AB33" s="1">
        <f t="shared" si="2"/>
        <v>27</v>
      </c>
      <c r="AC33" s="1">
        <f t="shared" si="2"/>
        <v>28</v>
      </c>
      <c r="AD33" s="1">
        <f t="shared" si="2"/>
        <v>29</v>
      </c>
      <c r="AE33" s="1">
        <f t="shared" si="2"/>
        <v>30</v>
      </c>
      <c r="AF33" s="1">
        <f t="shared" si="2"/>
        <v>31</v>
      </c>
    </row>
    <row r="34" spans="1:32" s="5" customFormat="1" ht="17.100000000000001" customHeight="1" x14ac:dyDescent="0.25">
      <c r="A34" s="48" t="s">
        <v>29</v>
      </c>
      <c r="B34" s="13" t="s">
        <v>3</v>
      </c>
      <c r="C34" s="13" t="s">
        <v>4</v>
      </c>
      <c r="D34" s="13" t="s">
        <v>5</v>
      </c>
      <c r="E34" s="13" t="s">
        <v>6</v>
      </c>
      <c r="F34" s="13" t="s">
        <v>0</v>
      </c>
      <c r="G34" s="13" t="s">
        <v>1</v>
      </c>
      <c r="H34" s="13" t="s">
        <v>2</v>
      </c>
      <c r="I34" s="13" t="s">
        <v>3</v>
      </c>
      <c r="J34" s="13" t="s">
        <v>4</v>
      </c>
      <c r="K34" s="13" t="s">
        <v>5</v>
      </c>
      <c r="L34" s="13" t="s">
        <v>6</v>
      </c>
      <c r="M34" s="13" t="s">
        <v>0</v>
      </c>
      <c r="N34" s="13" t="s">
        <v>1</v>
      </c>
      <c r="O34" s="13" t="s">
        <v>2</v>
      </c>
      <c r="P34" s="13" t="s">
        <v>3</v>
      </c>
      <c r="Q34" s="13" t="s">
        <v>4</v>
      </c>
      <c r="R34" s="13" t="s">
        <v>5</v>
      </c>
      <c r="S34" s="13" t="s">
        <v>6</v>
      </c>
      <c r="T34" s="13" t="s">
        <v>0</v>
      </c>
      <c r="U34" s="13" t="s">
        <v>1</v>
      </c>
      <c r="V34" s="13" t="s">
        <v>2</v>
      </c>
      <c r="W34" s="13" t="s">
        <v>3</v>
      </c>
      <c r="X34" s="13" t="s">
        <v>4</v>
      </c>
      <c r="Y34" s="13" t="s">
        <v>5</v>
      </c>
      <c r="Z34" s="13" t="s">
        <v>6</v>
      </c>
      <c r="AA34" s="13" t="s">
        <v>0</v>
      </c>
      <c r="AB34" s="13" t="s">
        <v>1</v>
      </c>
      <c r="AC34" s="13" t="s">
        <v>2</v>
      </c>
      <c r="AD34" s="13" t="s">
        <v>3</v>
      </c>
      <c r="AE34" s="13" t="s">
        <v>4</v>
      </c>
      <c r="AF34" s="13" t="s">
        <v>5</v>
      </c>
    </row>
    <row r="35" spans="1:32" s="5" customFormat="1" ht="17.100000000000001" customHeight="1" x14ac:dyDescent="0.25">
      <c r="A35" s="48" t="s">
        <v>7</v>
      </c>
      <c r="B35" s="52"/>
      <c r="C35" s="53"/>
      <c r="D35" s="54"/>
      <c r="E35" s="55"/>
      <c r="F35" s="55"/>
      <c r="G35" s="53"/>
      <c r="H35" s="54"/>
      <c r="I35" s="53"/>
      <c r="J35" s="54"/>
      <c r="K35" s="53"/>
      <c r="L35" s="54"/>
      <c r="M35" s="53"/>
      <c r="N35" s="54"/>
      <c r="O35" s="53"/>
      <c r="P35" s="54"/>
      <c r="Q35" s="53"/>
      <c r="R35" s="54"/>
      <c r="S35" s="53"/>
      <c r="T35" s="54"/>
      <c r="U35" s="53"/>
      <c r="V35" s="54"/>
      <c r="W35" s="53"/>
      <c r="X35" s="54"/>
      <c r="Y35" s="53"/>
      <c r="Z35" s="54"/>
      <c r="AA35" s="53"/>
      <c r="AB35" s="54"/>
      <c r="AC35" s="53"/>
      <c r="AD35" s="54"/>
      <c r="AE35" s="54"/>
      <c r="AF35" s="53"/>
    </row>
    <row r="36" spans="1:32" s="5" customFormat="1" ht="17.100000000000001" customHeight="1" x14ac:dyDescent="0.25">
      <c r="A36" s="48" t="s">
        <v>8</v>
      </c>
      <c r="B36" s="56"/>
      <c r="C36" s="18"/>
      <c r="D36" s="57"/>
      <c r="E36" s="58"/>
      <c r="F36" s="58"/>
      <c r="G36" s="18"/>
      <c r="H36" s="57"/>
      <c r="I36" s="18"/>
      <c r="J36" s="57"/>
      <c r="K36" s="18"/>
      <c r="L36" s="57"/>
      <c r="M36" s="18"/>
      <c r="N36" s="57"/>
      <c r="O36" s="18"/>
      <c r="P36" s="57"/>
      <c r="Q36" s="18"/>
      <c r="R36" s="57"/>
      <c r="S36" s="18"/>
      <c r="T36" s="57"/>
      <c r="U36" s="18"/>
      <c r="V36" s="57"/>
      <c r="W36" s="18"/>
      <c r="X36" s="57"/>
      <c r="Y36" s="18"/>
      <c r="Z36" s="57"/>
      <c r="AA36" s="18"/>
      <c r="AB36" s="57"/>
      <c r="AC36" s="18"/>
      <c r="AD36" s="57"/>
      <c r="AE36" s="57"/>
      <c r="AF36" s="18"/>
    </row>
    <row r="37" spans="1:32" s="19" customFormat="1" ht="16.5" customHeight="1" x14ac:dyDescent="0.25">
      <c r="A37" s="49" t="s">
        <v>27</v>
      </c>
      <c r="B37" s="59"/>
      <c r="C37" s="60"/>
      <c r="D37" s="61"/>
      <c r="E37" s="62"/>
      <c r="F37" s="62"/>
      <c r="G37" s="60"/>
      <c r="H37" s="61"/>
      <c r="I37" s="60"/>
      <c r="J37" s="61"/>
      <c r="K37" s="60"/>
      <c r="L37" s="61"/>
      <c r="M37" s="60"/>
      <c r="N37" s="61"/>
      <c r="O37" s="60"/>
      <c r="P37" s="61"/>
      <c r="Q37" s="60"/>
      <c r="R37" s="61"/>
      <c r="S37" s="60"/>
      <c r="T37" s="61"/>
      <c r="U37" s="60"/>
      <c r="V37" s="61"/>
      <c r="W37" s="60"/>
      <c r="X37" s="61"/>
      <c r="Y37" s="60"/>
      <c r="Z37" s="61"/>
      <c r="AA37" s="60"/>
      <c r="AB37" s="61"/>
      <c r="AC37" s="60"/>
      <c r="AD37" s="61"/>
      <c r="AE37" s="61"/>
      <c r="AF37" s="60"/>
    </row>
    <row r="38" spans="1:32" s="21" customFormat="1" ht="15" x14ac:dyDescent="0.25">
      <c r="A38" s="48" t="s">
        <v>27</v>
      </c>
      <c r="B38" s="196">
        <f>SUM(B37:AF37)</f>
        <v>0</v>
      </c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</row>
    <row r="39" spans="1:32" s="21" customFormat="1" ht="15" x14ac:dyDescent="0.25">
      <c r="A39" s="48" t="s">
        <v>28</v>
      </c>
      <c r="B39" s="200">
        <f>+B38*12</f>
        <v>0</v>
      </c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</row>
    <row r="40" spans="1:32" s="21" customFormat="1" ht="15" x14ac:dyDescent="0.25">
      <c r="A40" s="48" t="s">
        <v>25</v>
      </c>
      <c r="B40" s="200">
        <f>+B39-N$1</f>
        <v>0</v>
      </c>
      <c r="C40" s="200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</row>
    <row r="41" spans="1:32" ht="17.100000000000001" customHeight="1" x14ac:dyDescent="0.25">
      <c r="B41" s="18"/>
      <c r="C41" s="5"/>
      <c r="D41" s="18"/>
      <c r="F41" s="18"/>
      <c r="H41" s="35"/>
      <c r="V41" s="9"/>
    </row>
    <row r="42" spans="1:32" ht="17.100000000000001" customHeight="1" thickBot="1" x14ac:dyDescent="0.3">
      <c r="B42" s="18"/>
      <c r="C42" s="5"/>
      <c r="D42" s="18"/>
      <c r="F42" s="18"/>
      <c r="H42" s="35"/>
      <c r="V42" s="9"/>
    </row>
    <row r="43" spans="1:32" ht="17.100000000000001" customHeight="1" thickBot="1" x14ac:dyDescent="0.3">
      <c r="B43" s="215"/>
      <c r="C43" s="216"/>
      <c r="D43" s="216"/>
      <c r="E43" s="216"/>
      <c r="F43" s="216"/>
      <c r="G43" s="216"/>
      <c r="H43" s="216"/>
      <c r="I43" s="216"/>
      <c r="J43" s="216"/>
      <c r="K43" s="216"/>
      <c r="L43" s="216"/>
      <c r="M43" s="216"/>
      <c r="N43" s="216"/>
      <c r="O43" s="216"/>
      <c r="P43" s="216"/>
      <c r="Q43" s="216"/>
      <c r="R43" s="216"/>
      <c r="S43" s="216"/>
      <c r="T43" s="216"/>
      <c r="U43" s="216"/>
      <c r="V43" s="216"/>
      <c r="W43" s="216"/>
      <c r="X43" s="216"/>
      <c r="Y43" s="216"/>
      <c r="Z43" s="216"/>
      <c r="AA43" s="216"/>
      <c r="AB43" s="216"/>
      <c r="AC43" s="216"/>
      <c r="AD43" s="216"/>
      <c r="AE43" s="216"/>
      <c r="AF43" s="216"/>
    </row>
    <row r="44" spans="1:32" ht="17.100000000000001" customHeight="1" thickBot="1" x14ac:dyDescent="0.3">
      <c r="A44" s="111"/>
      <c r="B44" s="217"/>
      <c r="C44" s="217"/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7"/>
      <c r="AC44" s="217"/>
      <c r="AD44" s="217"/>
      <c r="AE44" s="217"/>
      <c r="AF44" s="217"/>
    </row>
    <row r="45" spans="1:32" s="3" customFormat="1" ht="17.100000000000001" customHeight="1" x14ac:dyDescent="0.25">
      <c r="A45" s="48" t="s">
        <v>30</v>
      </c>
      <c r="B45" s="1">
        <v>1</v>
      </c>
      <c r="C45" s="1">
        <f>+B45+1</f>
        <v>2</v>
      </c>
      <c r="D45" s="1">
        <f t="shared" ref="D45:AF45" si="3">+C45+1</f>
        <v>3</v>
      </c>
      <c r="E45" s="1">
        <f t="shared" si="3"/>
        <v>4</v>
      </c>
      <c r="F45" s="1">
        <f t="shared" si="3"/>
        <v>5</v>
      </c>
      <c r="G45" s="1">
        <f t="shared" si="3"/>
        <v>6</v>
      </c>
      <c r="H45" s="1">
        <f t="shared" si="3"/>
        <v>7</v>
      </c>
      <c r="I45" s="1">
        <f t="shared" si="3"/>
        <v>8</v>
      </c>
      <c r="J45" s="1">
        <f t="shared" si="3"/>
        <v>9</v>
      </c>
      <c r="K45" s="1">
        <f t="shared" si="3"/>
        <v>10</v>
      </c>
      <c r="L45" s="1">
        <f t="shared" si="3"/>
        <v>11</v>
      </c>
      <c r="M45" s="1">
        <f t="shared" si="3"/>
        <v>12</v>
      </c>
      <c r="N45" s="1">
        <f t="shared" si="3"/>
        <v>13</v>
      </c>
      <c r="O45" s="1">
        <f t="shared" si="3"/>
        <v>14</v>
      </c>
      <c r="P45" s="1">
        <f t="shared" si="3"/>
        <v>15</v>
      </c>
      <c r="Q45" s="1">
        <f t="shared" si="3"/>
        <v>16</v>
      </c>
      <c r="R45" s="1">
        <f t="shared" si="3"/>
        <v>17</v>
      </c>
      <c r="S45" s="1">
        <f t="shared" si="3"/>
        <v>18</v>
      </c>
      <c r="T45" s="1">
        <f t="shared" si="3"/>
        <v>19</v>
      </c>
      <c r="U45" s="1">
        <f t="shared" si="3"/>
        <v>20</v>
      </c>
      <c r="V45" s="1">
        <f t="shared" si="3"/>
        <v>21</v>
      </c>
      <c r="W45" s="1">
        <f t="shared" si="3"/>
        <v>22</v>
      </c>
      <c r="X45" s="1">
        <f t="shared" si="3"/>
        <v>23</v>
      </c>
      <c r="Y45" s="1">
        <f t="shared" si="3"/>
        <v>24</v>
      </c>
      <c r="Z45" s="1">
        <f t="shared" si="3"/>
        <v>25</v>
      </c>
      <c r="AA45" s="1">
        <f t="shared" si="3"/>
        <v>26</v>
      </c>
      <c r="AB45" s="1">
        <f t="shared" si="3"/>
        <v>27</v>
      </c>
      <c r="AC45" s="1">
        <f t="shared" si="3"/>
        <v>28</v>
      </c>
      <c r="AD45" s="1">
        <f t="shared" si="3"/>
        <v>29</v>
      </c>
      <c r="AE45" s="1">
        <f t="shared" si="3"/>
        <v>30</v>
      </c>
      <c r="AF45" s="1">
        <f t="shared" si="3"/>
        <v>31</v>
      </c>
    </row>
    <row r="46" spans="1:32" s="5" customFormat="1" ht="17.100000000000001" customHeight="1" x14ac:dyDescent="0.25">
      <c r="A46" s="48" t="s">
        <v>29</v>
      </c>
      <c r="B46" s="13" t="s">
        <v>3</v>
      </c>
      <c r="C46" s="13" t="s">
        <v>4</v>
      </c>
      <c r="D46" s="13" t="s">
        <v>5</v>
      </c>
      <c r="E46" s="13" t="s">
        <v>6</v>
      </c>
      <c r="F46" s="13" t="s">
        <v>0</v>
      </c>
      <c r="G46" s="13" t="s">
        <v>1</v>
      </c>
      <c r="H46" s="13" t="s">
        <v>2</v>
      </c>
      <c r="I46" s="13" t="s">
        <v>3</v>
      </c>
      <c r="J46" s="13" t="s">
        <v>4</v>
      </c>
      <c r="K46" s="13" t="s">
        <v>5</v>
      </c>
      <c r="L46" s="13" t="s">
        <v>6</v>
      </c>
      <c r="M46" s="13" t="s">
        <v>0</v>
      </c>
      <c r="N46" s="13" t="s">
        <v>1</v>
      </c>
      <c r="O46" s="13" t="s">
        <v>2</v>
      </c>
      <c r="P46" s="13" t="s">
        <v>3</v>
      </c>
      <c r="Q46" s="13" t="s">
        <v>4</v>
      </c>
      <c r="R46" s="13" t="s">
        <v>5</v>
      </c>
      <c r="S46" s="13" t="s">
        <v>6</v>
      </c>
      <c r="T46" s="13" t="s">
        <v>0</v>
      </c>
      <c r="U46" s="13" t="s">
        <v>1</v>
      </c>
      <c r="V46" s="13" t="s">
        <v>2</v>
      </c>
      <c r="W46" s="13" t="s">
        <v>3</v>
      </c>
      <c r="X46" s="13" t="s">
        <v>4</v>
      </c>
      <c r="Y46" s="13" t="s">
        <v>5</v>
      </c>
      <c r="Z46" s="13" t="s">
        <v>6</v>
      </c>
      <c r="AA46" s="13" t="s">
        <v>0</v>
      </c>
      <c r="AB46" s="13" t="s">
        <v>1</v>
      </c>
      <c r="AC46" s="13" t="s">
        <v>2</v>
      </c>
      <c r="AD46" s="13" t="s">
        <v>3</v>
      </c>
      <c r="AE46" s="13" t="s">
        <v>4</v>
      </c>
      <c r="AF46" s="13" t="s">
        <v>5</v>
      </c>
    </row>
    <row r="47" spans="1:32" s="5" customFormat="1" ht="17.100000000000001" customHeight="1" x14ac:dyDescent="0.25">
      <c r="A47" s="48" t="s">
        <v>7</v>
      </c>
      <c r="B47" s="52"/>
      <c r="C47" s="53"/>
      <c r="D47" s="54"/>
      <c r="E47" s="55"/>
      <c r="F47" s="55"/>
      <c r="G47" s="53"/>
      <c r="H47" s="54"/>
      <c r="I47" s="53"/>
      <c r="J47" s="54"/>
      <c r="K47" s="53"/>
      <c r="L47" s="54"/>
      <c r="M47" s="53"/>
      <c r="N47" s="54"/>
      <c r="O47" s="53"/>
      <c r="P47" s="54"/>
      <c r="Q47" s="53"/>
      <c r="R47" s="54"/>
      <c r="S47" s="53"/>
      <c r="T47" s="54"/>
      <c r="U47" s="53"/>
      <c r="V47" s="54"/>
      <c r="W47" s="53"/>
      <c r="X47" s="54"/>
      <c r="Y47" s="53"/>
      <c r="Z47" s="54"/>
      <c r="AA47" s="53"/>
      <c r="AB47" s="54"/>
      <c r="AC47" s="53"/>
      <c r="AD47" s="54"/>
      <c r="AE47" s="54"/>
      <c r="AF47" s="53"/>
    </row>
    <row r="48" spans="1:32" s="5" customFormat="1" ht="17.100000000000001" customHeight="1" x14ac:dyDescent="0.25">
      <c r="A48" s="48" t="s">
        <v>8</v>
      </c>
      <c r="B48" s="56"/>
      <c r="C48" s="18"/>
      <c r="D48" s="57"/>
      <c r="E48" s="58"/>
      <c r="F48" s="58"/>
      <c r="G48" s="18"/>
      <c r="H48" s="57"/>
      <c r="I48" s="18"/>
      <c r="J48" s="57"/>
      <c r="K48" s="18"/>
      <c r="L48" s="57"/>
      <c r="M48" s="18"/>
      <c r="N48" s="57"/>
      <c r="O48" s="18"/>
      <c r="P48" s="57"/>
      <c r="Q48" s="18"/>
      <c r="R48" s="57"/>
      <c r="S48" s="18"/>
      <c r="T48" s="57"/>
      <c r="U48" s="18"/>
      <c r="V48" s="57"/>
      <c r="W48" s="18"/>
      <c r="X48" s="57"/>
      <c r="Y48" s="18"/>
      <c r="Z48" s="57"/>
      <c r="AA48" s="18"/>
      <c r="AB48" s="57"/>
      <c r="AC48" s="18"/>
      <c r="AD48" s="57"/>
      <c r="AE48" s="57"/>
      <c r="AF48" s="18"/>
    </row>
    <row r="49" spans="1:32" s="19" customFormat="1" ht="16.5" customHeight="1" x14ac:dyDescent="0.25">
      <c r="A49" s="49" t="s">
        <v>27</v>
      </c>
      <c r="B49" s="59"/>
      <c r="C49" s="60"/>
      <c r="D49" s="61"/>
      <c r="E49" s="62"/>
      <c r="F49" s="62"/>
      <c r="G49" s="60"/>
      <c r="H49" s="61"/>
      <c r="I49" s="60"/>
      <c r="J49" s="61"/>
      <c r="K49" s="60"/>
      <c r="L49" s="61"/>
      <c r="M49" s="60"/>
      <c r="N49" s="61"/>
      <c r="O49" s="60"/>
      <c r="P49" s="61"/>
      <c r="Q49" s="60"/>
      <c r="R49" s="61"/>
      <c r="S49" s="60"/>
      <c r="T49" s="61"/>
      <c r="U49" s="60"/>
      <c r="V49" s="61"/>
      <c r="W49" s="60"/>
      <c r="X49" s="61"/>
      <c r="Y49" s="60"/>
      <c r="Z49" s="61"/>
      <c r="AA49" s="60"/>
      <c r="AB49" s="61"/>
      <c r="AC49" s="60"/>
      <c r="AD49" s="61"/>
      <c r="AE49" s="61"/>
      <c r="AF49" s="60"/>
    </row>
    <row r="50" spans="1:32" s="21" customFormat="1" ht="15" x14ac:dyDescent="0.25">
      <c r="A50" s="48" t="s">
        <v>27</v>
      </c>
      <c r="B50" s="196">
        <f>SUM(B49:AF49)</f>
        <v>0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  <c r="AF50" s="197"/>
    </row>
    <row r="51" spans="1:32" s="21" customFormat="1" ht="15" x14ac:dyDescent="0.25">
      <c r="A51" s="48" t="s">
        <v>28</v>
      </c>
      <c r="B51" s="200">
        <f>+B50*12</f>
        <v>0</v>
      </c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</row>
    <row r="52" spans="1:32" s="21" customFormat="1" ht="15" x14ac:dyDescent="0.25">
      <c r="A52" s="48" t="s">
        <v>25</v>
      </c>
      <c r="B52" s="200">
        <f>+B51-N$1</f>
        <v>0</v>
      </c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</row>
    <row r="53" spans="1:32" ht="17.100000000000001" customHeight="1" x14ac:dyDescent="0.25">
      <c r="B53" s="18"/>
      <c r="C53" s="5"/>
      <c r="D53" s="18"/>
      <c r="F53" s="18"/>
      <c r="H53" s="35"/>
      <c r="V53" s="9"/>
    </row>
    <row r="54" spans="1:32" ht="17.100000000000001" customHeight="1" x14ac:dyDescent="0.25">
      <c r="B54" s="18"/>
      <c r="C54" s="5"/>
      <c r="D54" s="18"/>
      <c r="F54" s="18"/>
      <c r="H54" s="35"/>
      <c r="V54" s="9"/>
    </row>
    <row r="55" spans="1:32" ht="17.100000000000001" customHeight="1" x14ac:dyDescent="0.25">
      <c r="B55" s="218"/>
      <c r="C55" s="218"/>
      <c r="D55" s="218"/>
      <c r="E55" s="218"/>
      <c r="F55" s="218"/>
      <c r="G55" s="218"/>
      <c r="H55" s="218"/>
      <c r="I55" s="218"/>
      <c r="J55" s="218"/>
      <c r="K55" s="218"/>
      <c r="L55" s="218"/>
      <c r="M55" s="218"/>
      <c r="N55" s="218"/>
      <c r="O55" s="218"/>
      <c r="P55" s="218"/>
      <c r="Q55" s="218"/>
      <c r="R55" s="218"/>
      <c r="S55" s="218"/>
      <c r="T55" s="218"/>
      <c r="U55" s="218"/>
      <c r="V55" s="218"/>
      <c r="W55" s="218"/>
      <c r="X55" s="218"/>
      <c r="Y55" s="218"/>
      <c r="Z55" s="218"/>
      <c r="AA55" s="218"/>
      <c r="AB55" s="218"/>
      <c r="AC55" s="218"/>
      <c r="AD55" s="218"/>
      <c r="AE55" s="218"/>
      <c r="AF55" s="218"/>
    </row>
    <row r="56" spans="1:32" ht="17.100000000000001" customHeight="1" x14ac:dyDescent="0.25">
      <c r="B56" s="170"/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</row>
    <row r="57" spans="1:32" s="3" customFormat="1" ht="17.100000000000001" customHeight="1" x14ac:dyDescent="0.25">
      <c r="A57" s="48" t="s">
        <v>30</v>
      </c>
      <c r="B57" s="1">
        <v>1</v>
      </c>
      <c r="C57" s="1">
        <f>+B57+1</f>
        <v>2</v>
      </c>
      <c r="D57" s="1">
        <f t="shared" ref="D57:AF57" si="4">+C57+1</f>
        <v>3</v>
      </c>
      <c r="E57" s="1">
        <f t="shared" si="4"/>
        <v>4</v>
      </c>
      <c r="F57" s="1">
        <f t="shared" si="4"/>
        <v>5</v>
      </c>
      <c r="G57" s="1">
        <f t="shared" si="4"/>
        <v>6</v>
      </c>
      <c r="H57" s="1">
        <f t="shared" si="4"/>
        <v>7</v>
      </c>
      <c r="I57" s="1">
        <f t="shared" si="4"/>
        <v>8</v>
      </c>
      <c r="J57" s="1">
        <f t="shared" si="4"/>
        <v>9</v>
      </c>
      <c r="K57" s="1">
        <f t="shared" si="4"/>
        <v>10</v>
      </c>
      <c r="L57" s="1">
        <f t="shared" si="4"/>
        <v>11</v>
      </c>
      <c r="M57" s="1">
        <f t="shared" si="4"/>
        <v>12</v>
      </c>
      <c r="N57" s="1">
        <f t="shared" si="4"/>
        <v>13</v>
      </c>
      <c r="O57" s="1">
        <f t="shared" si="4"/>
        <v>14</v>
      </c>
      <c r="P57" s="1">
        <f t="shared" si="4"/>
        <v>15</v>
      </c>
      <c r="Q57" s="1">
        <f t="shared" si="4"/>
        <v>16</v>
      </c>
      <c r="R57" s="1">
        <f t="shared" si="4"/>
        <v>17</v>
      </c>
      <c r="S57" s="1">
        <f t="shared" si="4"/>
        <v>18</v>
      </c>
      <c r="T57" s="1">
        <f t="shared" si="4"/>
        <v>19</v>
      </c>
      <c r="U57" s="1">
        <f t="shared" si="4"/>
        <v>20</v>
      </c>
      <c r="V57" s="1">
        <f t="shared" si="4"/>
        <v>21</v>
      </c>
      <c r="W57" s="1">
        <f t="shared" si="4"/>
        <v>22</v>
      </c>
      <c r="X57" s="1">
        <f t="shared" si="4"/>
        <v>23</v>
      </c>
      <c r="Y57" s="1">
        <f t="shared" si="4"/>
        <v>24</v>
      </c>
      <c r="Z57" s="1">
        <f t="shared" si="4"/>
        <v>25</v>
      </c>
      <c r="AA57" s="1">
        <f t="shared" si="4"/>
        <v>26</v>
      </c>
      <c r="AB57" s="1">
        <f t="shared" si="4"/>
        <v>27</v>
      </c>
      <c r="AC57" s="1">
        <f t="shared" si="4"/>
        <v>28</v>
      </c>
      <c r="AD57" s="1">
        <f t="shared" si="4"/>
        <v>29</v>
      </c>
      <c r="AE57" s="1">
        <f t="shared" si="4"/>
        <v>30</v>
      </c>
      <c r="AF57" s="1">
        <f t="shared" si="4"/>
        <v>31</v>
      </c>
    </row>
    <row r="58" spans="1:32" s="5" customFormat="1" ht="17.100000000000001" customHeight="1" x14ac:dyDescent="0.25">
      <c r="A58" s="48" t="s">
        <v>29</v>
      </c>
      <c r="B58" s="13" t="s">
        <v>3</v>
      </c>
      <c r="C58" s="13" t="s">
        <v>4</v>
      </c>
      <c r="D58" s="13" t="s">
        <v>5</v>
      </c>
      <c r="E58" s="13" t="s">
        <v>6</v>
      </c>
      <c r="F58" s="13" t="s">
        <v>0</v>
      </c>
      <c r="G58" s="13" t="s">
        <v>1</v>
      </c>
      <c r="H58" s="13" t="s">
        <v>2</v>
      </c>
      <c r="I58" s="13" t="s">
        <v>3</v>
      </c>
      <c r="J58" s="13" t="s">
        <v>4</v>
      </c>
      <c r="K58" s="13" t="s">
        <v>5</v>
      </c>
      <c r="L58" s="13" t="s">
        <v>6</v>
      </c>
      <c r="M58" s="13" t="s">
        <v>0</v>
      </c>
      <c r="N58" s="13" t="s">
        <v>1</v>
      </c>
      <c r="O58" s="13" t="s">
        <v>2</v>
      </c>
      <c r="P58" s="13" t="s">
        <v>3</v>
      </c>
      <c r="Q58" s="13" t="s">
        <v>4</v>
      </c>
      <c r="R58" s="13" t="s">
        <v>5</v>
      </c>
      <c r="S58" s="13" t="s">
        <v>6</v>
      </c>
      <c r="T58" s="13" t="s">
        <v>0</v>
      </c>
      <c r="U58" s="13" t="s">
        <v>1</v>
      </c>
      <c r="V58" s="13" t="s">
        <v>2</v>
      </c>
      <c r="W58" s="13" t="s">
        <v>3</v>
      </c>
      <c r="X58" s="13" t="s">
        <v>4</v>
      </c>
      <c r="Y58" s="13" t="s">
        <v>5</v>
      </c>
      <c r="Z58" s="13" t="s">
        <v>6</v>
      </c>
      <c r="AA58" s="13" t="s">
        <v>0</v>
      </c>
      <c r="AB58" s="13" t="s">
        <v>1</v>
      </c>
      <c r="AC58" s="13" t="s">
        <v>2</v>
      </c>
      <c r="AD58" s="13" t="s">
        <v>3</v>
      </c>
      <c r="AE58" s="13" t="s">
        <v>4</v>
      </c>
      <c r="AF58" s="13" t="s">
        <v>5</v>
      </c>
    </row>
    <row r="59" spans="1:32" s="5" customFormat="1" ht="17.100000000000001" customHeight="1" x14ac:dyDescent="0.25">
      <c r="A59" s="48" t="s">
        <v>7</v>
      </c>
      <c r="B59" s="52"/>
      <c r="C59" s="53"/>
      <c r="D59" s="54"/>
      <c r="E59" s="55"/>
      <c r="F59" s="55"/>
      <c r="G59" s="53"/>
      <c r="H59" s="54"/>
      <c r="I59" s="53"/>
      <c r="J59" s="54"/>
      <c r="K59" s="53"/>
      <c r="L59" s="54"/>
      <c r="M59" s="53"/>
      <c r="N59" s="54"/>
      <c r="O59" s="53"/>
      <c r="P59" s="54"/>
      <c r="Q59" s="53"/>
      <c r="R59" s="54"/>
      <c r="S59" s="53"/>
      <c r="T59" s="54"/>
      <c r="U59" s="53"/>
      <c r="V59" s="54"/>
      <c r="W59" s="53"/>
      <c r="X59" s="54"/>
      <c r="Y59" s="53"/>
      <c r="Z59" s="54"/>
      <c r="AA59" s="53"/>
      <c r="AB59" s="54"/>
      <c r="AC59" s="53"/>
      <c r="AD59" s="54"/>
      <c r="AE59" s="54"/>
      <c r="AF59" s="53"/>
    </row>
    <row r="60" spans="1:32" s="5" customFormat="1" ht="17.100000000000001" customHeight="1" x14ac:dyDescent="0.25">
      <c r="A60" s="48" t="s">
        <v>8</v>
      </c>
      <c r="B60" s="56"/>
      <c r="C60" s="18"/>
      <c r="D60" s="57"/>
      <c r="E60" s="58"/>
      <c r="F60" s="58"/>
      <c r="G60" s="18"/>
      <c r="H60" s="57"/>
      <c r="I60" s="18"/>
      <c r="J60" s="57"/>
      <c r="K60" s="18"/>
      <c r="L60" s="57"/>
      <c r="M60" s="18"/>
      <c r="N60" s="57"/>
      <c r="O60" s="18"/>
      <c r="P60" s="57"/>
      <c r="Q60" s="18"/>
      <c r="R60" s="57"/>
      <c r="S60" s="18"/>
      <c r="T60" s="57"/>
      <c r="U60" s="18"/>
      <c r="V60" s="57"/>
      <c r="W60" s="18"/>
      <c r="X60" s="57"/>
      <c r="Y60" s="18"/>
      <c r="Z60" s="57"/>
      <c r="AA60" s="18"/>
      <c r="AB60" s="57"/>
      <c r="AC60" s="18"/>
      <c r="AD60" s="57"/>
      <c r="AE60" s="57"/>
      <c r="AF60" s="18"/>
    </row>
    <row r="61" spans="1:32" s="19" customFormat="1" ht="16.5" customHeight="1" x14ac:dyDescent="0.25">
      <c r="A61" s="49" t="s">
        <v>27</v>
      </c>
      <c r="B61" s="59"/>
      <c r="C61" s="60"/>
      <c r="D61" s="61"/>
      <c r="E61" s="62"/>
      <c r="F61" s="62"/>
      <c r="G61" s="60"/>
      <c r="H61" s="61"/>
      <c r="I61" s="60"/>
      <c r="J61" s="61"/>
      <c r="K61" s="60"/>
      <c r="L61" s="61"/>
      <c r="M61" s="60"/>
      <c r="N61" s="61"/>
      <c r="O61" s="60"/>
      <c r="P61" s="61"/>
      <c r="Q61" s="60"/>
      <c r="R61" s="61"/>
      <c r="S61" s="60"/>
      <c r="T61" s="61"/>
      <c r="U61" s="60"/>
      <c r="V61" s="61"/>
      <c r="W61" s="60"/>
      <c r="X61" s="61"/>
      <c r="Y61" s="60"/>
      <c r="Z61" s="61"/>
      <c r="AA61" s="60"/>
      <c r="AB61" s="61"/>
      <c r="AC61" s="60"/>
      <c r="AD61" s="61"/>
      <c r="AE61" s="61"/>
      <c r="AF61" s="60"/>
    </row>
    <row r="62" spans="1:32" s="21" customFormat="1" ht="15" x14ac:dyDescent="0.25">
      <c r="A62" s="48" t="s">
        <v>27</v>
      </c>
      <c r="B62" s="196">
        <f>SUM(B61:AF61)</f>
        <v>0</v>
      </c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  <c r="AB62" s="197"/>
      <c r="AC62" s="197"/>
      <c r="AD62" s="197"/>
      <c r="AE62" s="197"/>
      <c r="AF62" s="197"/>
    </row>
    <row r="63" spans="1:32" s="21" customFormat="1" ht="15" x14ac:dyDescent="0.25">
      <c r="A63" s="48" t="s">
        <v>28</v>
      </c>
      <c r="B63" s="200">
        <f>+B62*12</f>
        <v>0</v>
      </c>
      <c r="C63" s="200"/>
      <c r="D63" s="200"/>
      <c r="E63" s="200"/>
      <c r="F63" s="200"/>
      <c r="G63" s="200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</row>
    <row r="64" spans="1:32" s="21" customFormat="1" ht="15" x14ac:dyDescent="0.25">
      <c r="A64" s="48" t="s">
        <v>25</v>
      </c>
      <c r="B64" s="200">
        <f>+B63-N$1</f>
        <v>0</v>
      </c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</row>
    <row r="65" spans="1:32" ht="17.100000000000001" customHeight="1" x14ac:dyDescent="0.25">
      <c r="B65" s="18"/>
      <c r="C65" s="5"/>
      <c r="D65" s="18"/>
      <c r="F65" s="18"/>
      <c r="H65" s="35"/>
      <c r="V65" s="9"/>
    </row>
    <row r="66" spans="1:32" ht="17.100000000000001" customHeight="1" x14ac:dyDescent="0.25">
      <c r="B66" s="18"/>
      <c r="C66" s="5"/>
      <c r="D66" s="18"/>
      <c r="F66" s="18"/>
      <c r="H66" s="35"/>
      <c r="V66" s="9"/>
    </row>
    <row r="67" spans="1:32" ht="17.100000000000001" customHeight="1" x14ac:dyDescent="0.25"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6"/>
      <c r="AF67" s="156"/>
    </row>
    <row r="68" spans="1:32" ht="17.100000000000001" customHeight="1" x14ac:dyDescent="0.25">
      <c r="B68" s="170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</row>
    <row r="69" spans="1:32" s="3" customFormat="1" ht="17.100000000000001" customHeight="1" x14ac:dyDescent="0.25">
      <c r="A69" s="48" t="s">
        <v>30</v>
      </c>
      <c r="B69" s="1">
        <v>1</v>
      </c>
      <c r="C69" s="1">
        <f>+B69+1</f>
        <v>2</v>
      </c>
      <c r="D69" s="1">
        <f t="shared" ref="D69:AF69" si="5">+C69+1</f>
        <v>3</v>
      </c>
      <c r="E69" s="1">
        <f t="shared" si="5"/>
        <v>4</v>
      </c>
      <c r="F69" s="1">
        <f t="shared" si="5"/>
        <v>5</v>
      </c>
      <c r="G69" s="1">
        <f t="shared" si="5"/>
        <v>6</v>
      </c>
      <c r="H69" s="1">
        <f t="shared" si="5"/>
        <v>7</v>
      </c>
      <c r="I69" s="1">
        <f t="shared" si="5"/>
        <v>8</v>
      </c>
      <c r="J69" s="1">
        <f t="shared" si="5"/>
        <v>9</v>
      </c>
      <c r="K69" s="1">
        <f t="shared" si="5"/>
        <v>10</v>
      </c>
      <c r="L69" s="1">
        <f t="shared" si="5"/>
        <v>11</v>
      </c>
      <c r="M69" s="1">
        <f t="shared" si="5"/>
        <v>12</v>
      </c>
      <c r="N69" s="1">
        <f t="shared" si="5"/>
        <v>13</v>
      </c>
      <c r="O69" s="1">
        <f t="shared" si="5"/>
        <v>14</v>
      </c>
      <c r="P69" s="1">
        <f t="shared" si="5"/>
        <v>15</v>
      </c>
      <c r="Q69" s="1">
        <f t="shared" si="5"/>
        <v>16</v>
      </c>
      <c r="R69" s="1">
        <f t="shared" si="5"/>
        <v>17</v>
      </c>
      <c r="S69" s="1">
        <f t="shared" si="5"/>
        <v>18</v>
      </c>
      <c r="T69" s="1">
        <f t="shared" si="5"/>
        <v>19</v>
      </c>
      <c r="U69" s="1">
        <f t="shared" si="5"/>
        <v>20</v>
      </c>
      <c r="V69" s="1">
        <f t="shared" si="5"/>
        <v>21</v>
      </c>
      <c r="W69" s="1">
        <f t="shared" si="5"/>
        <v>22</v>
      </c>
      <c r="X69" s="1">
        <f t="shared" si="5"/>
        <v>23</v>
      </c>
      <c r="Y69" s="1">
        <f t="shared" si="5"/>
        <v>24</v>
      </c>
      <c r="Z69" s="1">
        <f t="shared" si="5"/>
        <v>25</v>
      </c>
      <c r="AA69" s="1">
        <f t="shared" si="5"/>
        <v>26</v>
      </c>
      <c r="AB69" s="1">
        <f t="shared" si="5"/>
        <v>27</v>
      </c>
      <c r="AC69" s="1">
        <f t="shared" si="5"/>
        <v>28</v>
      </c>
      <c r="AD69" s="1">
        <f t="shared" si="5"/>
        <v>29</v>
      </c>
      <c r="AE69" s="1">
        <f t="shared" si="5"/>
        <v>30</v>
      </c>
      <c r="AF69" s="1">
        <f t="shared" si="5"/>
        <v>31</v>
      </c>
    </row>
    <row r="70" spans="1:32" s="5" customFormat="1" ht="17.100000000000001" customHeight="1" x14ac:dyDescent="0.25">
      <c r="A70" s="48" t="s">
        <v>29</v>
      </c>
      <c r="B70" s="13" t="s">
        <v>3</v>
      </c>
      <c r="C70" s="13" t="s">
        <v>4</v>
      </c>
      <c r="D70" s="13" t="s">
        <v>5</v>
      </c>
      <c r="E70" s="13" t="s">
        <v>6</v>
      </c>
      <c r="F70" s="13" t="s">
        <v>0</v>
      </c>
      <c r="G70" s="13" t="s">
        <v>1</v>
      </c>
      <c r="H70" s="13" t="s">
        <v>2</v>
      </c>
      <c r="I70" s="13" t="s">
        <v>3</v>
      </c>
      <c r="J70" s="13" t="s">
        <v>4</v>
      </c>
      <c r="K70" s="13" t="s">
        <v>5</v>
      </c>
      <c r="L70" s="13" t="s">
        <v>6</v>
      </c>
      <c r="M70" s="13" t="s">
        <v>0</v>
      </c>
      <c r="N70" s="13" t="s">
        <v>1</v>
      </c>
      <c r="O70" s="13" t="s">
        <v>2</v>
      </c>
      <c r="P70" s="13" t="s">
        <v>3</v>
      </c>
      <c r="Q70" s="13" t="s">
        <v>4</v>
      </c>
      <c r="R70" s="13" t="s">
        <v>5</v>
      </c>
      <c r="S70" s="13" t="s">
        <v>6</v>
      </c>
      <c r="T70" s="13" t="s">
        <v>0</v>
      </c>
      <c r="U70" s="13" t="s">
        <v>1</v>
      </c>
      <c r="V70" s="13" t="s">
        <v>2</v>
      </c>
      <c r="W70" s="13" t="s">
        <v>3</v>
      </c>
      <c r="X70" s="13" t="s">
        <v>4</v>
      </c>
      <c r="Y70" s="13" t="s">
        <v>5</v>
      </c>
      <c r="Z70" s="13" t="s">
        <v>6</v>
      </c>
      <c r="AA70" s="13" t="s">
        <v>0</v>
      </c>
      <c r="AB70" s="13" t="s">
        <v>1</v>
      </c>
      <c r="AC70" s="13" t="s">
        <v>2</v>
      </c>
      <c r="AD70" s="13" t="s">
        <v>3</v>
      </c>
      <c r="AE70" s="13" t="s">
        <v>4</v>
      </c>
      <c r="AF70" s="13" t="s">
        <v>5</v>
      </c>
    </row>
    <row r="71" spans="1:32" s="5" customFormat="1" ht="17.100000000000001" customHeight="1" x14ac:dyDescent="0.25">
      <c r="A71" s="48" t="s">
        <v>7</v>
      </c>
      <c r="B71" s="52"/>
      <c r="C71" s="53"/>
      <c r="D71" s="54"/>
      <c r="E71" s="55"/>
      <c r="F71" s="55"/>
      <c r="G71" s="53"/>
      <c r="H71" s="54"/>
      <c r="I71" s="53"/>
      <c r="J71" s="54"/>
      <c r="K71" s="53"/>
      <c r="L71" s="54"/>
      <c r="M71" s="53"/>
      <c r="N71" s="54"/>
      <c r="O71" s="53"/>
      <c r="P71" s="54"/>
      <c r="Q71" s="53"/>
      <c r="R71" s="54"/>
      <c r="S71" s="53"/>
      <c r="T71" s="54"/>
      <c r="U71" s="53"/>
      <c r="V71" s="54"/>
      <c r="W71" s="53"/>
      <c r="X71" s="54"/>
      <c r="Y71" s="53"/>
      <c r="Z71" s="54"/>
      <c r="AA71" s="53"/>
      <c r="AB71" s="54"/>
      <c r="AC71" s="53"/>
      <c r="AD71" s="54"/>
      <c r="AE71" s="54"/>
      <c r="AF71" s="53"/>
    </row>
    <row r="72" spans="1:32" s="5" customFormat="1" ht="17.100000000000001" customHeight="1" x14ac:dyDescent="0.25">
      <c r="A72" s="48" t="s">
        <v>8</v>
      </c>
      <c r="B72" s="56"/>
      <c r="C72" s="18"/>
      <c r="D72" s="57"/>
      <c r="E72" s="58"/>
      <c r="F72" s="58"/>
      <c r="G72" s="18"/>
      <c r="H72" s="57"/>
      <c r="I72" s="18"/>
      <c r="J72" s="57"/>
      <c r="K72" s="18"/>
      <c r="L72" s="57"/>
      <c r="M72" s="18"/>
      <c r="N72" s="57"/>
      <c r="O72" s="18"/>
      <c r="P72" s="57"/>
      <c r="Q72" s="18"/>
      <c r="R72" s="57"/>
      <c r="S72" s="18"/>
      <c r="T72" s="57"/>
      <c r="U72" s="18"/>
      <c r="V72" s="57"/>
      <c r="W72" s="18"/>
      <c r="X72" s="57"/>
      <c r="Y72" s="18"/>
      <c r="Z72" s="57"/>
      <c r="AA72" s="18"/>
      <c r="AB72" s="57"/>
      <c r="AC72" s="18"/>
      <c r="AD72" s="57"/>
      <c r="AE72" s="57"/>
      <c r="AF72" s="18"/>
    </row>
    <row r="73" spans="1:32" s="19" customFormat="1" ht="16.5" customHeight="1" x14ac:dyDescent="0.25">
      <c r="A73" s="49" t="s">
        <v>27</v>
      </c>
      <c r="B73" s="59"/>
      <c r="C73" s="60"/>
      <c r="D73" s="61"/>
      <c r="E73" s="62"/>
      <c r="F73" s="62"/>
      <c r="G73" s="60"/>
      <c r="H73" s="61"/>
      <c r="I73" s="60"/>
      <c r="J73" s="61"/>
      <c r="K73" s="60"/>
      <c r="L73" s="61"/>
      <c r="M73" s="60"/>
      <c r="N73" s="61"/>
      <c r="O73" s="60"/>
      <c r="P73" s="61"/>
      <c r="Q73" s="60"/>
      <c r="R73" s="61"/>
      <c r="S73" s="60"/>
      <c r="T73" s="61"/>
      <c r="U73" s="60"/>
      <c r="V73" s="61"/>
      <c r="W73" s="60"/>
      <c r="X73" s="61"/>
      <c r="Y73" s="60"/>
      <c r="Z73" s="61"/>
      <c r="AA73" s="60"/>
      <c r="AB73" s="61"/>
      <c r="AC73" s="60"/>
      <c r="AD73" s="61"/>
      <c r="AE73" s="61"/>
      <c r="AF73" s="60"/>
    </row>
    <row r="74" spans="1:32" s="21" customFormat="1" ht="15" x14ac:dyDescent="0.25">
      <c r="A74" s="48" t="s">
        <v>27</v>
      </c>
      <c r="B74" s="196">
        <f>SUM(B73:AF73)</f>
        <v>0</v>
      </c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</row>
    <row r="75" spans="1:32" s="21" customFormat="1" ht="15" x14ac:dyDescent="0.25">
      <c r="A75" s="48" t="s">
        <v>28</v>
      </c>
      <c r="B75" s="200">
        <f>+B74*12</f>
        <v>0</v>
      </c>
      <c r="C75" s="200"/>
      <c r="D75" s="200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  <c r="AC75" s="200"/>
      <c r="AD75" s="200"/>
      <c r="AE75" s="200"/>
      <c r="AF75" s="200"/>
    </row>
    <row r="76" spans="1:32" s="21" customFormat="1" ht="15" x14ac:dyDescent="0.25">
      <c r="A76" s="48" t="s">
        <v>25</v>
      </c>
      <c r="B76" s="200">
        <f>+B75-N$1</f>
        <v>0</v>
      </c>
      <c r="C76" s="200"/>
      <c r="D76" s="200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  <c r="X76" s="200"/>
      <c r="Y76" s="200"/>
      <c r="Z76" s="200"/>
      <c r="AA76" s="200"/>
      <c r="AB76" s="200"/>
      <c r="AC76" s="200"/>
      <c r="AD76" s="200"/>
      <c r="AE76" s="200"/>
      <c r="AF76" s="200"/>
    </row>
    <row r="77" spans="1:32" ht="17.100000000000001" customHeight="1" x14ac:dyDescent="0.25">
      <c r="B77" s="18"/>
      <c r="C77" s="5"/>
      <c r="D77" s="18"/>
      <c r="F77" s="18"/>
      <c r="H77" s="35"/>
      <c r="V77" s="9"/>
    </row>
    <row r="78" spans="1:32" ht="17.100000000000001" customHeight="1" x14ac:dyDescent="0.25">
      <c r="B78" s="18"/>
      <c r="C78" s="5"/>
      <c r="D78" s="18"/>
      <c r="F78" s="18"/>
      <c r="H78" s="35"/>
      <c r="V78" s="9"/>
    </row>
    <row r="79" spans="1:32" ht="17.100000000000001" customHeight="1" x14ac:dyDescent="0.25">
      <c r="B79" s="18"/>
      <c r="C79" s="5"/>
      <c r="D79" s="18"/>
      <c r="F79" s="18"/>
      <c r="H79" s="35"/>
      <c r="V79" s="9"/>
    </row>
    <row r="80" spans="1:32" ht="17.100000000000001" customHeight="1" x14ac:dyDescent="0.25">
      <c r="B80" s="156"/>
      <c r="C80" s="156"/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6"/>
      <c r="Q80" s="156"/>
      <c r="R80" s="156"/>
      <c r="S80" s="156"/>
      <c r="T80" s="156"/>
      <c r="U80" s="156"/>
      <c r="V80" s="156"/>
      <c r="W80" s="156"/>
      <c r="X80" s="156"/>
      <c r="Y80" s="156"/>
      <c r="Z80" s="156"/>
      <c r="AA80" s="156"/>
      <c r="AB80" s="156"/>
      <c r="AC80" s="156"/>
      <c r="AD80" s="156"/>
      <c r="AE80" s="156"/>
      <c r="AF80" s="156"/>
    </row>
  </sheetData>
  <mergeCells count="39">
    <mergeCell ref="Q1:S1"/>
    <mergeCell ref="B1:D1"/>
    <mergeCell ref="E1:G1"/>
    <mergeCell ref="H1:J1"/>
    <mergeCell ref="K1:M1"/>
    <mergeCell ref="N1:P1"/>
    <mergeCell ref="B28:AF28"/>
    <mergeCell ref="E3:G3"/>
    <mergeCell ref="B7:AF7"/>
    <mergeCell ref="B8:AF8"/>
    <mergeCell ref="B14:AF14"/>
    <mergeCell ref="B15:AF15"/>
    <mergeCell ref="B16:AF16"/>
    <mergeCell ref="B19:AF19"/>
    <mergeCell ref="B20:AF20"/>
    <mergeCell ref="B26:AF26"/>
    <mergeCell ref="B27:AF27"/>
    <mergeCell ref="J3:R5"/>
    <mergeCell ref="B56:AF56"/>
    <mergeCell ref="B31:AF31"/>
    <mergeCell ref="B32:AF32"/>
    <mergeCell ref="B38:AF38"/>
    <mergeCell ref="B39:AF39"/>
    <mergeCell ref="B40:AF40"/>
    <mergeCell ref="B43:AF43"/>
    <mergeCell ref="B44:AF44"/>
    <mergeCell ref="B50:AF50"/>
    <mergeCell ref="B51:AF51"/>
    <mergeCell ref="B52:AF52"/>
    <mergeCell ref="B55:AF55"/>
    <mergeCell ref="B75:AF75"/>
    <mergeCell ref="B76:AF76"/>
    <mergeCell ref="B80:AF80"/>
    <mergeCell ref="B62:AF62"/>
    <mergeCell ref="B63:AF63"/>
    <mergeCell ref="B64:AF64"/>
    <mergeCell ref="B67:AF67"/>
    <mergeCell ref="B68:AF68"/>
    <mergeCell ref="B74:AF74"/>
  </mergeCells>
  <phoneticPr fontId="33" type="noConversion"/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18250-51FB-4E52-961E-9089467A750E}">
  <dimension ref="A1:AF69"/>
  <sheetViews>
    <sheetView showGridLines="0" workbookViewId="0">
      <selection activeCell="B15" sqref="B15:AE15"/>
    </sheetView>
  </sheetViews>
  <sheetFormatPr defaultColWidth="9.140625" defaultRowHeight="17.100000000000001" customHeight="1" x14ac:dyDescent="0.25"/>
  <cols>
    <col min="1" max="1" width="13.42578125" style="6" customWidth="1"/>
    <col min="2" max="31" width="4.42578125" style="7" customWidth="1"/>
    <col min="32" max="32" width="5.85546875" style="7" customWidth="1"/>
    <col min="33" max="16384" width="9.140625" style="7"/>
  </cols>
  <sheetData>
    <row r="1" spans="1:32" ht="15.75" customHeight="1" x14ac:dyDescent="0.25"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</row>
    <row r="2" spans="1:32" ht="15.75" customHeight="1" x14ac:dyDescent="0.25"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</row>
    <row r="3" spans="1:32" ht="15.75" customHeight="1" x14ac:dyDescent="0.25">
      <c r="B3" s="136"/>
      <c r="C3" s="136"/>
      <c r="D3" s="136"/>
      <c r="E3" s="233"/>
      <c r="F3" s="233"/>
      <c r="G3" s="233"/>
      <c r="H3" s="5"/>
      <c r="I3" s="5"/>
      <c r="J3" s="156"/>
      <c r="K3" s="234"/>
      <c r="L3" s="234"/>
      <c r="M3" s="234"/>
      <c r="N3" s="234"/>
      <c r="O3" s="234"/>
      <c r="P3" s="234"/>
      <c r="Q3" s="234"/>
      <c r="R3" s="234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</row>
    <row r="4" spans="1:32" ht="15.75" customHeight="1" x14ac:dyDescent="0.25">
      <c r="B4" s="18"/>
      <c r="C4" s="5"/>
      <c r="D4" s="18"/>
      <c r="F4" s="18"/>
      <c r="H4" s="35"/>
      <c r="J4" s="234"/>
      <c r="K4" s="234"/>
      <c r="L4" s="234"/>
      <c r="M4" s="234"/>
      <c r="N4" s="234"/>
      <c r="O4" s="234"/>
      <c r="P4" s="234"/>
      <c r="Q4" s="234"/>
      <c r="R4" s="234"/>
      <c r="V4" s="9"/>
    </row>
    <row r="5" spans="1:32" ht="15.75" customHeight="1" x14ac:dyDescent="0.25">
      <c r="B5" s="18"/>
      <c r="C5" s="5"/>
      <c r="D5" s="18"/>
      <c r="F5" s="18"/>
      <c r="H5" s="35"/>
      <c r="J5" s="234"/>
      <c r="K5" s="234"/>
      <c r="L5" s="234"/>
      <c r="M5" s="234"/>
      <c r="N5" s="234"/>
      <c r="O5" s="234"/>
      <c r="P5" s="234"/>
      <c r="Q5" s="234"/>
      <c r="R5" s="234"/>
      <c r="V5" s="9"/>
    </row>
    <row r="6" spans="1:32" ht="15.75" customHeight="1" x14ac:dyDescent="0.25">
      <c r="B6" s="18"/>
      <c r="C6" s="5"/>
      <c r="D6" s="18"/>
      <c r="F6" s="18"/>
      <c r="H6" s="35"/>
      <c r="J6" s="18"/>
      <c r="K6" s="18"/>
      <c r="L6" s="18"/>
      <c r="M6" s="18"/>
      <c r="N6" s="18"/>
      <c r="O6" s="18"/>
      <c r="P6" s="18"/>
      <c r="Q6" s="18"/>
      <c r="R6" s="18"/>
      <c r="V6" s="9"/>
    </row>
    <row r="7" spans="1:32" ht="15.75" customHeight="1" thickBot="1" x14ac:dyDescent="0.3">
      <c r="B7" s="18"/>
      <c r="C7" s="5"/>
      <c r="D7" s="18"/>
      <c r="F7" s="18"/>
      <c r="H7" s="35"/>
      <c r="V7" s="9"/>
    </row>
    <row r="8" spans="1:32" ht="17.100000000000001" customHeight="1" thickBot="1" x14ac:dyDescent="0.3">
      <c r="B8" s="215" t="s">
        <v>73</v>
      </c>
      <c r="C8" s="216"/>
      <c r="D8" s="216"/>
      <c r="E8" s="216"/>
      <c r="F8" s="216"/>
      <c r="G8" s="216"/>
      <c r="H8" s="216"/>
      <c r="I8" s="216"/>
      <c r="J8" s="216"/>
      <c r="K8" s="216"/>
      <c r="L8" s="216"/>
      <c r="M8" s="216"/>
      <c r="N8" s="216"/>
      <c r="O8" s="216"/>
      <c r="P8" s="216"/>
      <c r="Q8" s="216"/>
      <c r="R8" s="216"/>
      <c r="S8" s="216"/>
      <c r="T8" s="216"/>
      <c r="U8" s="216"/>
      <c r="V8" s="216"/>
      <c r="W8" s="216"/>
      <c r="X8" s="216"/>
      <c r="Y8" s="216"/>
      <c r="Z8" s="216"/>
      <c r="AA8" s="216"/>
      <c r="AB8" s="216"/>
      <c r="AC8" s="216"/>
      <c r="AD8" s="216"/>
      <c r="AE8" s="216"/>
    </row>
    <row r="9" spans="1:32" ht="17.100000000000001" customHeight="1" thickBot="1" x14ac:dyDescent="0.3">
      <c r="A9" s="116" t="s">
        <v>61</v>
      </c>
      <c r="B9" s="219" t="s">
        <v>62</v>
      </c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  <c r="W9" s="219"/>
      <c r="X9" s="219"/>
      <c r="Y9" s="219"/>
      <c r="Z9" s="219"/>
      <c r="AA9" s="219"/>
      <c r="AB9" s="219"/>
      <c r="AC9" s="219"/>
      <c r="AD9" s="219"/>
      <c r="AE9" s="219"/>
    </row>
    <row r="10" spans="1:32" s="3" customFormat="1" ht="17.100000000000001" customHeight="1" x14ac:dyDescent="0.25">
      <c r="A10" s="110" t="s">
        <v>30</v>
      </c>
      <c r="B10" s="1">
        <v>1</v>
      </c>
      <c r="C10" s="1">
        <f t="shared" ref="C10:AF10" si="0">+B10+1</f>
        <v>2</v>
      </c>
      <c r="D10" s="1">
        <f t="shared" si="0"/>
        <v>3</v>
      </c>
      <c r="E10" s="1">
        <f t="shared" si="0"/>
        <v>4</v>
      </c>
      <c r="F10" s="1">
        <f t="shared" si="0"/>
        <v>5</v>
      </c>
      <c r="G10" s="1">
        <f t="shared" si="0"/>
        <v>6</v>
      </c>
      <c r="H10" s="1">
        <f t="shared" si="0"/>
        <v>7</v>
      </c>
      <c r="I10" s="1">
        <f t="shared" si="0"/>
        <v>8</v>
      </c>
      <c r="J10" s="1">
        <f t="shared" si="0"/>
        <v>9</v>
      </c>
      <c r="K10" s="1">
        <f t="shared" si="0"/>
        <v>10</v>
      </c>
      <c r="L10" s="1">
        <f t="shared" si="0"/>
        <v>11</v>
      </c>
      <c r="M10" s="1">
        <f t="shared" si="0"/>
        <v>12</v>
      </c>
      <c r="N10" s="1">
        <f t="shared" si="0"/>
        <v>13</v>
      </c>
      <c r="O10" s="1">
        <f t="shared" si="0"/>
        <v>14</v>
      </c>
      <c r="P10" s="1">
        <f t="shared" si="0"/>
        <v>15</v>
      </c>
      <c r="Q10" s="1">
        <f t="shared" si="0"/>
        <v>16</v>
      </c>
      <c r="R10" s="1">
        <f t="shared" si="0"/>
        <v>17</v>
      </c>
      <c r="S10" s="1">
        <f t="shared" si="0"/>
        <v>18</v>
      </c>
      <c r="T10" s="1">
        <f t="shared" si="0"/>
        <v>19</v>
      </c>
      <c r="U10" s="1">
        <f t="shared" si="0"/>
        <v>20</v>
      </c>
      <c r="V10" s="1">
        <f t="shared" si="0"/>
        <v>21</v>
      </c>
      <c r="W10" s="1">
        <f t="shared" si="0"/>
        <v>22</v>
      </c>
      <c r="X10" s="1">
        <f t="shared" si="0"/>
        <v>23</v>
      </c>
      <c r="Y10" s="1">
        <f t="shared" si="0"/>
        <v>24</v>
      </c>
      <c r="Z10" s="1">
        <f t="shared" si="0"/>
        <v>25</v>
      </c>
      <c r="AA10" s="1">
        <f t="shared" si="0"/>
        <v>26</v>
      </c>
      <c r="AB10" s="1">
        <f t="shared" si="0"/>
        <v>27</v>
      </c>
      <c r="AC10" s="1">
        <f t="shared" si="0"/>
        <v>28</v>
      </c>
      <c r="AD10" s="1">
        <f t="shared" si="0"/>
        <v>29</v>
      </c>
      <c r="AE10" s="1">
        <v>30</v>
      </c>
      <c r="AF10" s="1">
        <f t="shared" si="0"/>
        <v>31</v>
      </c>
    </row>
    <row r="11" spans="1:32" s="5" customFormat="1" ht="17.100000000000001" customHeight="1" thickBot="1" x14ac:dyDescent="0.3">
      <c r="A11" s="48" t="s">
        <v>29</v>
      </c>
      <c r="B11" s="13" t="s">
        <v>2</v>
      </c>
      <c r="C11" s="13" t="s">
        <v>3</v>
      </c>
      <c r="D11" s="13" t="s">
        <v>4</v>
      </c>
      <c r="E11" s="13" t="s">
        <v>5</v>
      </c>
      <c r="F11" s="13" t="s">
        <v>6</v>
      </c>
      <c r="G11" s="13" t="s">
        <v>0</v>
      </c>
      <c r="H11" s="13" t="s">
        <v>1</v>
      </c>
      <c r="I11" s="13" t="s">
        <v>2</v>
      </c>
      <c r="J11" s="13" t="s">
        <v>3</v>
      </c>
      <c r="K11" s="13" t="s">
        <v>4</v>
      </c>
      <c r="L11" s="13" t="s">
        <v>5</v>
      </c>
      <c r="M11" s="13" t="s">
        <v>6</v>
      </c>
      <c r="N11" s="13" t="s">
        <v>0</v>
      </c>
      <c r="O11" s="13" t="s">
        <v>1</v>
      </c>
      <c r="P11" s="13" t="s">
        <v>2</v>
      </c>
      <c r="Q11" s="13" t="s">
        <v>3</v>
      </c>
      <c r="R11" s="13" t="s">
        <v>4</v>
      </c>
      <c r="S11" s="13" t="s">
        <v>5</v>
      </c>
      <c r="T11" s="13" t="s">
        <v>6</v>
      </c>
      <c r="U11" s="13" t="s">
        <v>0</v>
      </c>
      <c r="V11" s="13" t="s">
        <v>1</v>
      </c>
      <c r="W11" s="13" t="s">
        <v>2</v>
      </c>
      <c r="X11" s="13" t="s">
        <v>3</v>
      </c>
      <c r="Y11" s="13" t="s">
        <v>4</v>
      </c>
      <c r="Z11" s="13" t="s">
        <v>5</v>
      </c>
      <c r="AA11" s="13" t="s">
        <v>6</v>
      </c>
      <c r="AB11" s="13" t="s">
        <v>0</v>
      </c>
      <c r="AC11" s="13" t="s">
        <v>1</v>
      </c>
      <c r="AD11" s="13" t="s">
        <v>2</v>
      </c>
      <c r="AE11" s="13" t="s">
        <v>3</v>
      </c>
      <c r="AF11" s="13" t="s">
        <v>4</v>
      </c>
    </row>
    <row r="12" spans="1:32" s="5" customFormat="1" ht="17.100000000000001" customHeight="1" x14ac:dyDescent="0.25">
      <c r="A12" s="48" t="s">
        <v>7</v>
      </c>
      <c r="B12" s="52"/>
      <c r="C12" s="112">
        <v>7</v>
      </c>
      <c r="D12" s="54"/>
      <c r="E12" s="112">
        <v>7</v>
      </c>
      <c r="F12" s="54"/>
      <c r="G12" s="112">
        <v>7</v>
      </c>
      <c r="H12" s="54"/>
      <c r="I12" s="112">
        <v>7</v>
      </c>
      <c r="J12" s="54"/>
      <c r="K12" s="112">
        <v>7</v>
      </c>
      <c r="L12" s="54"/>
      <c r="M12" s="114" t="s">
        <v>9</v>
      </c>
      <c r="N12" s="54"/>
      <c r="O12" s="112">
        <v>7</v>
      </c>
      <c r="P12" s="54"/>
      <c r="Q12" s="112">
        <v>7</v>
      </c>
      <c r="R12" s="54"/>
      <c r="S12" s="114" t="s">
        <v>9</v>
      </c>
      <c r="T12" s="54"/>
      <c r="U12" s="112">
        <v>7</v>
      </c>
      <c r="V12" s="54"/>
      <c r="W12" s="112">
        <v>7</v>
      </c>
      <c r="X12" s="54"/>
      <c r="Y12" s="112">
        <v>7</v>
      </c>
      <c r="Z12" s="54"/>
      <c r="AA12" s="112">
        <v>7</v>
      </c>
      <c r="AB12" s="54"/>
      <c r="AC12" s="112">
        <v>7</v>
      </c>
      <c r="AD12" s="54"/>
      <c r="AE12" s="112">
        <v>7</v>
      </c>
      <c r="AF12" s="54"/>
    </row>
    <row r="13" spans="1:32" s="5" customFormat="1" ht="17.100000000000001" customHeight="1" thickBot="1" x14ac:dyDescent="0.3">
      <c r="A13" s="48" t="s">
        <v>8</v>
      </c>
      <c r="B13" s="56"/>
      <c r="C13" s="113">
        <v>19</v>
      </c>
      <c r="D13" s="57"/>
      <c r="E13" s="113">
        <v>19</v>
      </c>
      <c r="F13" s="57"/>
      <c r="G13" s="113">
        <v>19</v>
      </c>
      <c r="H13" s="57"/>
      <c r="I13" s="113">
        <v>19</v>
      </c>
      <c r="J13" s="57"/>
      <c r="K13" s="113">
        <v>19</v>
      </c>
      <c r="L13" s="57"/>
      <c r="M13" s="115"/>
      <c r="N13" s="57"/>
      <c r="O13" s="113">
        <v>19</v>
      </c>
      <c r="P13" s="57"/>
      <c r="Q13" s="113">
        <v>19</v>
      </c>
      <c r="R13" s="57"/>
      <c r="S13" s="115"/>
      <c r="T13" s="57"/>
      <c r="U13" s="113">
        <v>19</v>
      </c>
      <c r="V13" s="57"/>
      <c r="W13" s="113">
        <v>19</v>
      </c>
      <c r="X13" s="57"/>
      <c r="Y13" s="113">
        <v>19</v>
      </c>
      <c r="Z13" s="57"/>
      <c r="AA13" s="113">
        <v>19</v>
      </c>
      <c r="AB13" s="57"/>
      <c r="AC13" s="113">
        <v>19</v>
      </c>
      <c r="AD13" s="57"/>
      <c r="AE13" s="113">
        <v>19</v>
      </c>
      <c r="AF13" s="57"/>
    </row>
    <row r="14" spans="1:32" s="19" customFormat="1" ht="16.5" customHeight="1" x14ac:dyDescent="0.25">
      <c r="A14" s="49" t="s">
        <v>27</v>
      </c>
      <c r="B14" s="59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</row>
    <row r="15" spans="1:32" s="21" customFormat="1" ht="15" x14ac:dyDescent="0.25">
      <c r="A15" s="48" t="s">
        <v>27</v>
      </c>
      <c r="B15" s="196">
        <v>14</v>
      </c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</row>
    <row r="16" spans="1:32" s="21" customFormat="1" ht="15" x14ac:dyDescent="0.25">
      <c r="A16" s="48" t="s">
        <v>28</v>
      </c>
      <c r="B16" s="200">
        <v>8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</row>
    <row r="17" spans="1:32" s="21" customFormat="1" ht="15" x14ac:dyDescent="0.25">
      <c r="A17" s="48" t="s">
        <v>25</v>
      </c>
      <c r="B17" s="200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</row>
    <row r="18" spans="1:32" ht="17.100000000000001" customHeight="1" x14ac:dyDescent="0.25">
      <c r="B18" s="18"/>
      <c r="C18" s="5"/>
      <c r="D18" s="18"/>
      <c r="F18" s="18"/>
      <c r="H18" s="35"/>
      <c r="V18" s="9"/>
    </row>
    <row r="19" spans="1:32" ht="17.100000000000001" customHeight="1" thickBot="1" x14ac:dyDescent="0.3">
      <c r="B19" s="18"/>
      <c r="C19" s="5"/>
      <c r="D19" s="18"/>
      <c r="F19" s="18"/>
      <c r="H19" s="35"/>
      <c r="V19" s="9"/>
    </row>
    <row r="20" spans="1:32" ht="17.100000000000001" customHeight="1" thickBot="1" x14ac:dyDescent="0.3">
      <c r="B20" s="215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16"/>
      <c r="R20" s="216"/>
      <c r="S20" s="216"/>
      <c r="T20" s="216"/>
      <c r="U20" s="216"/>
      <c r="V20" s="216"/>
      <c r="W20" s="216"/>
      <c r="X20" s="216"/>
      <c r="Y20" s="216"/>
      <c r="Z20" s="216"/>
      <c r="AA20" s="216"/>
      <c r="AB20" s="216"/>
      <c r="AC20" s="216"/>
      <c r="AD20" s="216"/>
      <c r="AE20" s="216"/>
    </row>
    <row r="21" spans="1:32" ht="17.100000000000001" customHeight="1" thickBot="1" x14ac:dyDescent="0.3">
      <c r="A21" s="111"/>
      <c r="B21" s="217"/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7"/>
      <c r="O21" s="217"/>
      <c r="P21" s="217"/>
      <c r="Q21" s="217"/>
      <c r="R21" s="217"/>
      <c r="S21" s="217"/>
      <c r="T21" s="217"/>
      <c r="U21" s="217"/>
      <c r="V21" s="217"/>
      <c r="W21" s="217"/>
      <c r="X21" s="217"/>
      <c r="Y21" s="217"/>
      <c r="Z21" s="217"/>
      <c r="AA21" s="217"/>
      <c r="AB21" s="217"/>
      <c r="AC21" s="217"/>
      <c r="AD21" s="217"/>
      <c r="AE21" s="217"/>
    </row>
    <row r="22" spans="1:32" s="3" customFormat="1" ht="17.100000000000001" customHeight="1" x14ac:dyDescent="0.25">
      <c r="A22" s="48" t="s">
        <v>30</v>
      </c>
      <c r="B22" s="1">
        <v>1</v>
      </c>
      <c r="C22" s="1">
        <f t="shared" ref="C22" si="1">+B22+1</f>
        <v>2</v>
      </c>
      <c r="D22" s="1">
        <f t="shared" ref="D22" si="2">+C22+1</f>
        <v>3</v>
      </c>
      <c r="E22" s="1">
        <f t="shared" ref="E22" si="3">+D22+1</f>
        <v>4</v>
      </c>
      <c r="F22" s="1">
        <f t="shared" ref="F22" si="4">+E22+1</f>
        <v>5</v>
      </c>
      <c r="G22" s="1">
        <f t="shared" ref="G22" si="5">+F22+1</f>
        <v>6</v>
      </c>
      <c r="H22" s="1">
        <f t="shared" ref="H22" si="6">+G22+1</f>
        <v>7</v>
      </c>
      <c r="I22" s="1">
        <f t="shared" ref="I22" si="7">+H22+1</f>
        <v>8</v>
      </c>
      <c r="J22" s="1">
        <f t="shared" ref="J22" si="8">+I22+1</f>
        <v>9</v>
      </c>
      <c r="K22" s="1">
        <f t="shared" ref="K22" si="9">+J22+1</f>
        <v>10</v>
      </c>
      <c r="L22" s="1">
        <f t="shared" ref="L22" si="10">+K22+1</f>
        <v>11</v>
      </c>
      <c r="M22" s="1">
        <f t="shared" ref="M22" si="11">+L22+1</f>
        <v>12</v>
      </c>
      <c r="N22" s="1">
        <f t="shared" ref="N22" si="12">+M22+1</f>
        <v>13</v>
      </c>
      <c r="O22" s="1">
        <f t="shared" ref="O22" si="13">+N22+1</f>
        <v>14</v>
      </c>
      <c r="P22" s="1">
        <f t="shared" ref="P22" si="14">+O22+1</f>
        <v>15</v>
      </c>
      <c r="Q22" s="1">
        <f t="shared" ref="Q22" si="15">+P22+1</f>
        <v>16</v>
      </c>
      <c r="R22" s="1">
        <f t="shared" ref="R22" si="16">+Q22+1</f>
        <v>17</v>
      </c>
      <c r="S22" s="1">
        <f t="shared" ref="S22" si="17">+R22+1</f>
        <v>18</v>
      </c>
      <c r="T22" s="1">
        <f t="shared" ref="T22" si="18">+S22+1</f>
        <v>19</v>
      </c>
      <c r="U22" s="1">
        <f t="shared" ref="U22" si="19">+T22+1</f>
        <v>20</v>
      </c>
      <c r="V22" s="1">
        <f t="shared" ref="V22" si="20">+U22+1</f>
        <v>21</v>
      </c>
      <c r="W22" s="1">
        <f t="shared" ref="W22" si="21">+V22+1</f>
        <v>22</v>
      </c>
      <c r="X22" s="1">
        <f t="shared" ref="X22" si="22">+W22+1</f>
        <v>23</v>
      </c>
      <c r="Y22" s="1">
        <f t="shared" ref="Y22" si="23">+X22+1</f>
        <v>24</v>
      </c>
      <c r="Z22" s="1">
        <f t="shared" ref="Z22" si="24">+Y22+1</f>
        <v>25</v>
      </c>
      <c r="AA22" s="1">
        <f t="shared" ref="AA22" si="25">+Z22+1</f>
        <v>26</v>
      </c>
      <c r="AB22" s="1">
        <f t="shared" ref="AB22" si="26">+AA22+1</f>
        <v>27</v>
      </c>
      <c r="AC22" s="1">
        <f t="shared" ref="AC22" si="27">+AB22+1</f>
        <v>28</v>
      </c>
      <c r="AD22" s="1">
        <f t="shared" ref="AD22" si="28">+AC22+1</f>
        <v>29</v>
      </c>
      <c r="AE22" s="1">
        <v>30</v>
      </c>
      <c r="AF22" s="1">
        <f t="shared" ref="AF22" si="29">+AE22+1</f>
        <v>31</v>
      </c>
    </row>
    <row r="23" spans="1:32" s="5" customFormat="1" ht="17.100000000000001" customHeight="1" x14ac:dyDescent="0.25">
      <c r="A23" s="48" t="s">
        <v>29</v>
      </c>
      <c r="B23" s="13" t="s">
        <v>2</v>
      </c>
      <c r="C23" s="13" t="s">
        <v>3</v>
      </c>
      <c r="D23" s="13" t="s">
        <v>4</v>
      </c>
      <c r="E23" s="13" t="s">
        <v>5</v>
      </c>
      <c r="F23" s="13" t="s">
        <v>6</v>
      </c>
      <c r="G23" s="13" t="s">
        <v>0</v>
      </c>
      <c r="H23" s="13" t="s">
        <v>1</v>
      </c>
      <c r="I23" s="13" t="s">
        <v>2</v>
      </c>
      <c r="J23" s="13" t="s">
        <v>3</v>
      </c>
      <c r="K23" s="13" t="s">
        <v>4</v>
      </c>
      <c r="L23" s="13" t="s">
        <v>5</v>
      </c>
      <c r="M23" s="13" t="s">
        <v>6</v>
      </c>
      <c r="N23" s="13" t="s">
        <v>0</v>
      </c>
      <c r="O23" s="13" t="s">
        <v>1</v>
      </c>
      <c r="P23" s="13" t="s">
        <v>2</v>
      </c>
      <c r="Q23" s="13" t="s">
        <v>3</v>
      </c>
      <c r="R23" s="13" t="s">
        <v>4</v>
      </c>
      <c r="S23" s="13" t="s">
        <v>5</v>
      </c>
      <c r="T23" s="13" t="s">
        <v>6</v>
      </c>
      <c r="U23" s="13" t="s">
        <v>0</v>
      </c>
      <c r="V23" s="13" t="s">
        <v>1</v>
      </c>
      <c r="W23" s="13" t="s">
        <v>2</v>
      </c>
      <c r="X23" s="13" t="s">
        <v>3</v>
      </c>
      <c r="Y23" s="13" t="s">
        <v>4</v>
      </c>
      <c r="Z23" s="13" t="s">
        <v>5</v>
      </c>
      <c r="AA23" s="13" t="s">
        <v>6</v>
      </c>
      <c r="AB23" s="13" t="s">
        <v>0</v>
      </c>
      <c r="AC23" s="13" t="s">
        <v>1</v>
      </c>
      <c r="AD23" s="13" t="s">
        <v>2</v>
      </c>
      <c r="AE23" s="13" t="s">
        <v>3</v>
      </c>
      <c r="AF23" s="13" t="s">
        <v>4</v>
      </c>
    </row>
    <row r="24" spans="1:32" s="5" customFormat="1" ht="17.100000000000001" customHeight="1" x14ac:dyDescent="0.25">
      <c r="A24" s="48" t="s">
        <v>7</v>
      </c>
      <c r="B24" s="52"/>
      <c r="C24" s="53"/>
      <c r="D24" s="54"/>
      <c r="E24" s="55"/>
      <c r="F24" s="55"/>
      <c r="G24" s="53"/>
      <c r="H24" s="54"/>
      <c r="I24" s="53"/>
      <c r="J24" s="54"/>
      <c r="K24" s="53"/>
      <c r="L24" s="54"/>
      <c r="M24" s="53"/>
      <c r="N24" s="54"/>
      <c r="O24" s="53"/>
      <c r="P24" s="54"/>
      <c r="Q24" s="53"/>
      <c r="R24" s="54"/>
      <c r="S24" s="53"/>
      <c r="T24" s="54"/>
      <c r="U24" s="53"/>
      <c r="V24" s="54"/>
      <c r="W24" s="53"/>
      <c r="X24" s="54"/>
      <c r="Y24" s="53"/>
      <c r="Z24" s="54"/>
      <c r="AA24" s="53"/>
      <c r="AB24" s="54"/>
      <c r="AC24" s="53"/>
      <c r="AD24" s="54"/>
      <c r="AE24" s="54"/>
    </row>
    <row r="25" spans="1:32" s="5" customFormat="1" ht="17.100000000000001" customHeight="1" x14ac:dyDescent="0.25">
      <c r="A25" s="48" t="s">
        <v>8</v>
      </c>
      <c r="B25" s="56"/>
      <c r="C25" s="18"/>
      <c r="D25" s="57"/>
      <c r="E25" s="58"/>
      <c r="F25" s="58"/>
      <c r="G25" s="18"/>
      <c r="H25" s="57"/>
      <c r="I25" s="18"/>
      <c r="J25" s="57"/>
      <c r="K25" s="18"/>
      <c r="L25" s="57"/>
      <c r="M25" s="18"/>
      <c r="N25" s="57"/>
      <c r="O25" s="18"/>
      <c r="P25" s="57"/>
      <c r="Q25" s="18"/>
      <c r="R25" s="57"/>
      <c r="S25" s="18"/>
      <c r="T25" s="57"/>
      <c r="U25" s="18"/>
      <c r="V25" s="57"/>
      <c r="W25" s="18"/>
      <c r="X25" s="57"/>
      <c r="Y25" s="18"/>
      <c r="Z25" s="57"/>
      <c r="AA25" s="18"/>
      <c r="AB25" s="57"/>
      <c r="AC25" s="18"/>
      <c r="AD25" s="57"/>
      <c r="AE25" s="57"/>
    </row>
    <row r="26" spans="1:32" s="19" customFormat="1" ht="16.5" customHeight="1" x14ac:dyDescent="0.25">
      <c r="A26" s="49" t="s">
        <v>27</v>
      </c>
      <c r="B26" s="59"/>
      <c r="C26" s="60"/>
      <c r="D26" s="61"/>
      <c r="E26" s="62"/>
      <c r="F26" s="62"/>
      <c r="G26" s="60"/>
      <c r="H26" s="61"/>
      <c r="I26" s="60"/>
      <c r="J26" s="61"/>
      <c r="K26" s="60"/>
      <c r="L26" s="61"/>
      <c r="M26" s="60"/>
      <c r="N26" s="61"/>
      <c r="O26" s="60"/>
      <c r="P26" s="61"/>
      <c r="Q26" s="60"/>
      <c r="R26" s="61"/>
      <c r="S26" s="60"/>
      <c r="T26" s="61"/>
      <c r="U26" s="60"/>
      <c r="V26" s="61"/>
      <c r="W26" s="60"/>
      <c r="X26" s="61"/>
      <c r="Y26" s="60"/>
      <c r="Z26" s="61"/>
      <c r="AA26" s="60"/>
      <c r="AB26" s="61"/>
      <c r="AC26" s="60"/>
      <c r="AD26" s="61"/>
      <c r="AE26" s="61"/>
    </row>
    <row r="27" spans="1:32" s="21" customFormat="1" ht="15" x14ac:dyDescent="0.25">
      <c r="A27" s="48" t="s">
        <v>27</v>
      </c>
      <c r="B27" s="196">
        <f>SUM(B26:AE26)</f>
        <v>0</v>
      </c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</row>
    <row r="28" spans="1:32" s="21" customFormat="1" ht="15" x14ac:dyDescent="0.25">
      <c r="A28" s="48" t="s">
        <v>28</v>
      </c>
      <c r="B28" s="200">
        <f>+B27*12</f>
        <v>0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</row>
    <row r="29" spans="1:32" s="21" customFormat="1" ht="15" x14ac:dyDescent="0.25">
      <c r="A29" s="48" t="s">
        <v>25</v>
      </c>
      <c r="B29" s="200">
        <f>+B28-N$5</f>
        <v>0</v>
      </c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</row>
    <row r="30" spans="1:32" ht="17.100000000000001" customHeight="1" x14ac:dyDescent="0.25">
      <c r="B30" s="18"/>
      <c r="C30" s="5"/>
      <c r="D30" s="18"/>
      <c r="F30" s="18"/>
      <c r="H30" s="35"/>
      <c r="V30" s="9"/>
    </row>
    <row r="31" spans="1:32" ht="17.100000000000001" customHeight="1" thickBot="1" x14ac:dyDescent="0.3">
      <c r="B31" s="18"/>
      <c r="C31" s="5"/>
      <c r="D31" s="18"/>
      <c r="F31" s="18"/>
      <c r="H31" s="35"/>
      <c r="V31" s="9"/>
    </row>
    <row r="32" spans="1:32" ht="17.100000000000001" customHeight="1" thickBot="1" x14ac:dyDescent="0.3">
      <c r="B32" s="215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  <c r="S32" s="216"/>
      <c r="T32" s="216"/>
      <c r="U32" s="216"/>
      <c r="V32" s="216"/>
      <c r="W32" s="216"/>
      <c r="X32" s="216"/>
      <c r="Y32" s="216"/>
      <c r="Z32" s="216"/>
      <c r="AA32" s="216"/>
      <c r="AB32" s="216"/>
      <c r="AC32" s="216"/>
      <c r="AD32" s="216"/>
      <c r="AE32" s="216"/>
    </row>
    <row r="33" spans="1:32" ht="17.100000000000001" customHeight="1" thickBot="1" x14ac:dyDescent="0.3">
      <c r="A33" s="111"/>
      <c r="B33" s="217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</row>
    <row r="34" spans="1:32" s="3" customFormat="1" ht="17.100000000000001" customHeight="1" x14ac:dyDescent="0.25">
      <c r="A34" s="48" t="s">
        <v>30</v>
      </c>
      <c r="B34" s="1">
        <v>1</v>
      </c>
      <c r="C34" s="1">
        <f t="shared" ref="C34" si="30">+B34+1</f>
        <v>2</v>
      </c>
      <c r="D34" s="1">
        <f t="shared" ref="D34" si="31">+C34+1</f>
        <v>3</v>
      </c>
      <c r="E34" s="1">
        <f t="shared" ref="E34" si="32">+D34+1</f>
        <v>4</v>
      </c>
      <c r="F34" s="1">
        <f t="shared" ref="F34" si="33">+E34+1</f>
        <v>5</v>
      </c>
      <c r="G34" s="1">
        <f t="shared" ref="G34" si="34">+F34+1</f>
        <v>6</v>
      </c>
      <c r="H34" s="1">
        <f t="shared" ref="H34" si="35">+G34+1</f>
        <v>7</v>
      </c>
      <c r="I34" s="1">
        <f t="shared" ref="I34" si="36">+H34+1</f>
        <v>8</v>
      </c>
      <c r="J34" s="1">
        <f t="shared" ref="J34" si="37">+I34+1</f>
        <v>9</v>
      </c>
      <c r="K34" s="1">
        <f t="shared" ref="K34" si="38">+J34+1</f>
        <v>10</v>
      </c>
      <c r="L34" s="1">
        <f t="shared" ref="L34" si="39">+K34+1</f>
        <v>11</v>
      </c>
      <c r="M34" s="1">
        <f t="shared" ref="M34" si="40">+L34+1</f>
        <v>12</v>
      </c>
      <c r="N34" s="1">
        <f t="shared" ref="N34" si="41">+M34+1</f>
        <v>13</v>
      </c>
      <c r="O34" s="1">
        <f t="shared" ref="O34" si="42">+N34+1</f>
        <v>14</v>
      </c>
      <c r="P34" s="1">
        <f t="shared" ref="P34" si="43">+O34+1</f>
        <v>15</v>
      </c>
      <c r="Q34" s="1">
        <f t="shared" ref="Q34" si="44">+P34+1</f>
        <v>16</v>
      </c>
      <c r="R34" s="1">
        <f t="shared" ref="R34" si="45">+Q34+1</f>
        <v>17</v>
      </c>
      <c r="S34" s="1">
        <f t="shared" ref="S34" si="46">+R34+1</f>
        <v>18</v>
      </c>
      <c r="T34" s="1">
        <f t="shared" ref="T34" si="47">+S34+1</f>
        <v>19</v>
      </c>
      <c r="U34" s="1">
        <f t="shared" ref="U34" si="48">+T34+1</f>
        <v>20</v>
      </c>
      <c r="V34" s="1">
        <f t="shared" ref="V34" si="49">+U34+1</f>
        <v>21</v>
      </c>
      <c r="W34" s="1">
        <f t="shared" ref="W34" si="50">+V34+1</f>
        <v>22</v>
      </c>
      <c r="X34" s="1">
        <f t="shared" ref="X34" si="51">+W34+1</f>
        <v>23</v>
      </c>
      <c r="Y34" s="1">
        <f t="shared" ref="Y34" si="52">+X34+1</f>
        <v>24</v>
      </c>
      <c r="Z34" s="1">
        <f t="shared" ref="Z34" si="53">+Y34+1</f>
        <v>25</v>
      </c>
      <c r="AA34" s="1">
        <f t="shared" ref="AA34" si="54">+Z34+1</f>
        <v>26</v>
      </c>
      <c r="AB34" s="1">
        <f t="shared" ref="AB34" si="55">+AA34+1</f>
        <v>27</v>
      </c>
      <c r="AC34" s="1">
        <f t="shared" ref="AC34" si="56">+AB34+1</f>
        <v>28</v>
      </c>
      <c r="AD34" s="1">
        <f t="shared" ref="AD34" si="57">+AC34+1</f>
        <v>29</v>
      </c>
      <c r="AE34" s="1">
        <v>30</v>
      </c>
      <c r="AF34" s="1">
        <f t="shared" ref="AF34" si="58">+AE34+1</f>
        <v>31</v>
      </c>
    </row>
    <row r="35" spans="1:32" s="5" customFormat="1" ht="17.100000000000001" customHeight="1" x14ac:dyDescent="0.25">
      <c r="A35" s="48" t="s">
        <v>29</v>
      </c>
      <c r="B35" s="13" t="s">
        <v>2</v>
      </c>
      <c r="C35" s="13" t="s">
        <v>3</v>
      </c>
      <c r="D35" s="13" t="s">
        <v>4</v>
      </c>
      <c r="E35" s="13" t="s">
        <v>5</v>
      </c>
      <c r="F35" s="13" t="s">
        <v>6</v>
      </c>
      <c r="G35" s="13" t="s">
        <v>0</v>
      </c>
      <c r="H35" s="13" t="s">
        <v>1</v>
      </c>
      <c r="I35" s="13" t="s">
        <v>2</v>
      </c>
      <c r="J35" s="13" t="s">
        <v>3</v>
      </c>
      <c r="K35" s="13" t="s">
        <v>4</v>
      </c>
      <c r="L35" s="13" t="s">
        <v>5</v>
      </c>
      <c r="M35" s="13" t="s">
        <v>6</v>
      </c>
      <c r="N35" s="13" t="s">
        <v>0</v>
      </c>
      <c r="O35" s="13" t="s">
        <v>1</v>
      </c>
      <c r="P35" s="13" t="s">
        <v>2</v>
      </c>
      <c r="Q35" s="13" t="s">
        <v>3</v>
      </c>
      <c r="R35" s="13" t="s">
        <v>4</v>
      </c>
      <c r="S35" s="13" t="s">
        <v>5</v>
      </c>
      <c r="T35" s="13" t="s">
        <v>6</v>
      </c>
      <c r="U35" s="13" t="s">
        <v>0</v>
      </c>
      <c r="V35" s="13" t="s">
        <v>1</v>
      </c>
      <c r="W35" s="13" t="s">
        <v>2</v>
      </c>
      <c r="X35" s="13" t="s">
        <v>3</v>
      </c>
      <c r="Y35" s="13" t="s">
        <v>4</v>
      </c>
      <c r="Z35" s="13" t="s">
        <v>5</v>
      </c>
      <c r="AA35" s="13" t="s">
        <v>6</v>
      </c>
      <c r="AB35" s="13" t="s">
        <v>0</v>
      </c>
      <c r="AC35" s="13" t="s">
        <v>1</v>
      </c>
      <c r="AD35" s="13" t="s">
        <v>2</v>
      </c>
      <c r="AE35" s="13" t="s">
        <v>3</v>
      </c>
      <c r="AF35" s="13" t="s">
        <v>4</v>
      </c>
    </row>
    <row r="36" spans="1:32" s="5" customFormat="1" ht="17.100000000000001" customHeight="1" x14ac:dyDescent="0.25">
      <c r="A36" s="48" t="s">
        <v>7</v>
      </c>
      <c r="B36" s="52"/>
      <c r="C36" s="53"/>
      <c r="D36" s="54"/>
      <c r="E36" s="55"/>
      <c r="F36" s="55"/>
      <c r="G36" s="53"/>
      <c r="H36" s="54"/>
      <c r="I36" s="53"/>
      <c r="J36" s="54"/>
      <c r="K36" s="53"/>
      <c r="L36" s="54"/>
      <c r="M36" s="53"/>
      <c r="N36" s="54"/>
      <c r="O36" s="53"/>
      <c r="P36" s="54"/>
      <c r="Q36" s="53"/>
      <c r="R36" s="54"/>
      <c r="S36" s="53"/>
      <c r="T36" s="54"/>
      <c r="U36" s="53"/>
      <c r="V36" s="54"/>
      <c r="W36" s="53"/>
      <c r="X36" s="54"/>
      <c r="Y36" s="53"/>
      <c r="Z36" s="54"/>
      <c r="AA36" s="53"/>
      <c r="AB36" s="54"/>
      <c r="AC36" s="53"/>
      <c r="AD36" s="54"/>
      <c r="AE36" s="54"/>
    </row>
    <row r="37" spans="1:32" s="5" customFormat="1" ht="17.100000000000001" customHeight="1" x14ac:dyDescent="0.25">
      <c r="A37" s="48" t="s">
        <v>8</v>
      </c>
      <c r="B37" s="56"/>
      <c r="C37" s="18"/>
      <c r="D37" s="57"/>
      <c r="E37" s="58"/>
      <c r="F37" s="58"/>
      <c r="G37" s="18"/>
      <c r="H37" s="57"/>
      <c r="I37" s="18"/>
      <c r="J37" s="57"/>
      <c r="K37" s="18"/>
      <c r="L37" s="57"/>
      <c r="M37" s="18"/>
      <c r="N37" s="57"/>
      <c r="O37" s="18"/>
      <c r="P37" s="57"/>
      <c r="Q37" s="18"/>
      <c r="R37" s="57"/>
      <c r="S37" s="18"/>
      <c r="T37" s="57"/>
      <c r="U37" s="18"/>
      <c r="V37" s="57"/>
      <c r="W37" s="18"/>
      <c r="X37" s="57"/>
      <c r="Y37" s="18"/>
      <c r="Z37" s="57"/>
      <c r="AA37" s="18"/>
      <c r="AB37" s="57"/>
      <c r="AC37" s="18"/>
      <c r="AD37" s="57"/>
      <c r="AE37" s="57"/>
    </row>
    <row r="38" spans="1:32" s="19" customFormat="1" ht="16.5" customHeight="1" x14ac:dyDescent="0.25">
      <c r="A38" s="49" t="s">
        <v>27</v>
      </c>
      <c r="B38" s="59"/>
      <c r="C38" s="60"/>
      <c r="D38" s="61"/>
      <c r="E38" s="62"/>
      <c r="F38" s="62"/>
      <c r="G38" s="60"/>
      <c r="H38" s="61"/>
      <c r="I38" s="60"/>
      <c r="J38" s="61"/>
      <c r="K38" s="60"/>
      <c r="L38" s="61"/>
      <c r="M38" s="60"/>
      <c r="N38" s="61"/>
      <c r="O38" s="60"/>
      <c r="P38" s="61"/>
      <c r="Q38" s="60"/>
      <c r="R38" s="61"/>
      <c r="S38" s="60"/>
      <c r="T38" s="61"/>
      <c r="U38" s="60"/>
      <c r="V38" s="61"/>
      <c r="W38" s="60"/>
      <c r="X38" s="61"/>
      <c r="Y38" s="60"/>
      <c r="Z38" s="61"/>
      <c r="AA38" s="60"/>
      <c r="AB38" s="61"/>
      <c r="AC38" s="60"/>
      <c r="AD38" s="61"/>
      <c r="AE38" s="61"/>
    </row>
    <row r="39" spans="1:32" s="21" customFormat="1" ht="15" x14ac:dyDescent="0.25">
      <c r="A39" s="48" t="s">
        <v>27</v>
      </c>
      <c r="B39" s="196">
        <f>SUM(B38:AE38)</f>
        <v>0</v>
      </c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</row>
    <row r="40" spans="1:32" s="21" customFormat="1" ht="15" x14ac:dyDescent="0.25">
      <c r="A40" s="48" t="s">
        <v>28</v>
      </c>
      <c r="B40" s="200">
        <f>+B39*12</f>
        <v>0</v>
      </c>
      <c r="C40" s="200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</row>
    <row r="41" spans="1:32" s="21" customFormat="1" ht="15" x14ac:dyDescent="0.25">
      <c r="A41" s="48" t="s">
        <v>25</v>
      </c>
      <c r="B41" s="200">
        <f>+B40-N$5</f>
        <v>0</v>
      </c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200"/>
      <c r="P41" s="200"/>
      <c r="Q41" s="200"/>
      <c r="R41" s="200"/>
      <c r="S41" s="200"/>
      <c r="T41" s="200"/>
      <c r="U41" s="200"/>
      <c r="V41" s="200"/>
      <c r="W41" s="200"/>
      <c r="X41" s="200"/>
      <c r="Y41" s="200"/>
      <c r="Z41" s="200"/>
      <c r="AA41" s="200"/>
      <c r="AB41" s="200"/>
      <c r="AC41" s="200"/>
      <c r="AD41" s="200"/>
      <c r="AE41" s="200"/>
    </row>
    <row r="42" spans="1:32" ht="17.100000000000001" customHeight="1" x14ac:dyDescent="0.25">
      <c r="B42" s="18"/>
      <c r="C42" s="5"/>
      <c r="D42" s="18"/>
      <c r="F42" s="18"/>
      <c r="H42" s="35"/>
      <c r="V42" s="9"/>
    </row>
    <row r="43" spans="1:32" ht="17.100000000000001" customHeight="1" x14ac:dyDescent="0.25">
      <c r="B43" s="18"/>
      <c r="C43" s="5"/>
      <c r="D43" s="18"/>
      <c r="F43" s="18"/>
      <c r="H43" s="35"/>
      <c r="V43" s="9"/>
    </row>
    <row r="44" spans="1:32" ht="17.100000000000001" customHeight="1" x14ac:dyDescent="0.25">
      <c r="B44" s="218"/>
      <c r="C44" s="218"/>
      <c r="D44" s="218"/>
      <c r="E44" s="218"/>
      <c r="F44" s="218"/>
      <c r="G44" s="218"/>
      <c r="H44" s="218"/>
      <c r="I44" s="218"/>
      <c r="J44" s="218"/>
      <c r="K44" s="218"/>
      <c r="L44" s="218"/>
      <c r="M44" s="218"/>
      <c r="N44" s="218"/>
      <c r="O44" s="218"/>
      <c r="P44" s="218"/>
      <c r="Q44" s="218"/>
      <c r="R44" s="218"/>
      <c r="S44" s="218"/>
      <c r="T44" s="218"/>
      <c r="U44" s="218"/>
      <c r="V44" s="218"/>
      <c r="W44" s="218"/>
      <c r="X44" s="218"/>
      <c r="Y44" s="218"/>
      <c r="Z44" s="218"/>
      <c r="AA44" s="218"/>
      <c r="AB44" s="218"/>
      <c r="AC44" s="218"/>
      <c r="AD44" s="218"/>
      <c r="AE44" s="218"/>
    </row>
    <row r="45" spans="1:32" ht="17.100000000000001" customHeight="1" x14ac:dyDescent="0.25">
      <c r="B45" s="170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</row>
    <row r="46" spans="1:32" s="3" customFormat="1" ht="17.100000000000001" customHeight="1" x14ac:dyDescent="0.25">
      <c r="A46" s="48" t="s">
        <v>30</v>
      </c>
      <c r="B46" s="1">
        <v>1</v>
      </c>
      <c r="C46" s="1">
        <f t="shared" ref="C46" si="59">+B46+1</f>
        <v>2</v>
      </c>
      <c r="D46" s="1">
        <f t="shared" ref="D46" si="60">+C46+1</f>
        <v>3</v>
      </c>
      <c r="E46" s="1">
        <f t="shared" ref="E46" si="61">+D46+1</f>
        <v>4</v>
      </c>
      <c r="F46" s="1">
        <f t="shared" ref="F46" si="62">+E46+1</f>
        <v>5</v>
      </c>
      <c r="G46" s="1">
        <f t="shared" ref="G46" si="63">+F46+1</f>
        <v>6</v>
      </c>
      <c r="H46" s="1">
        <f t="shared" ref="H46" si="64">+G46+1</f>
        <v>7</v>
      </c>
      <c r="I46" s="1">
        <f t="shared" ref="I46" si="65">+H46+1</f>
        <v>8</v>
      </c>
      <c r="J46" s="1">
        <f t="shared" ref="J46" si="66">+I46+1</f>
        <v>9</v>
      </c>
      <c r="K46" s="1">
        <f t="shared" ref="K46" si="67">+J46+1</f>
        <v>10</v>
      </c>
      <c r="L46" s="1">
        <f t="shared" ref="L46" si="68">+K46+1</f>
        <v>11</v>
      </c>
      <c r="M46" s="1">
        <f t="shared" ref="M46" si="69">+L46+1</f>
        <v>12</v>
      </c>
      <c r="N46" s="1">
        <f t="shared" ref="N46" si="70">+M46+1</f>
        <v>13</v>
      </c>
      <c r="O46" s="1">
        <f t="shared" ref="O46" si="71">+N46+1</f>
        <v>14</v>
      </c>
      <c r="P46" s="1">
        <f t="shared" ref="P46" si="72">+O46+1</f>
        <v>15</v>
      </c>
      <c r="Q46" s="1">
        <f t="shared" ref="Q46" si="73">+P46+1</f>
        <v>16</v>
      </c>
      <c r="R46" s="1">
        <f t="shared" ref="R46" si="74">+Q46+1</f>
        <v>17</v>
      </c>
      <c r="S46" s="1">
        <f t="shared" ref="S46" si="75">+R46+1</f>
        <v>18</v>
      </c>
      <c r="T46" s="1">
        <f t="shared" ref="T46" si="76">+S46+1</f>
        <v>19</v>
      </c>
      <c r="U46" s="1">
        <f t="shared" ref="U46" si="77">+T46+1</f>
        <v>20</v>
      </c>
      <c r="V46" s="1">
        <f t="shared" ref="V46" si="78">+U46+1</f>
        <v>21</v>
      </c>
      <c r="W46" s="1">
        <f t="shared" ref="W46" si="79">+V46+1</f>
        <v>22</v>
      </c>
      <c r="X46" s="1">
        <f t="shared" ref="X46" si="80">+W46+1</f>
        <v>23</v>
      </c>
      <c r="Y46" s="1">
        <f t="shared" ref="Y46" si="81">+X46+1</f>
        <v>24</v>
      </c>
      <c r="Z46" s="1">
        <f t="shared" ref="Z46" si="82">+Y46+1</f>
        <v>25</v>
      </c>
      <c r="AA46" s="1">
        <f t="shared" ref="AA46" si="83">+Z46+1</f>
        <v>26</v>
      </c>
      <c r="AB46" s="1">
        <f t="shared" ref="AB46" si="84">+AA46+1</f>
        <v>27</v>
      </c>
      <c r="AC46" s="1">
        <f t="shared" ref="AC46" si="85">+AB46+1</f>
        <v>28</v>
      </c>
      <c r="AD46" s="1">
        <f t="shared" ref="AD46" si="86">+AC46+1</f>
        <v>29</v>
      </c>
      <c r="AE46" s="1">
        <v>30</v>
      </c>
      <c r="AF46" s="1">
        <f t="shared" ref="AF46" si="87">+AE46+1</f>
        <v>31</v>
      </c>
    </row>
    <row r="47" spans="1:32" s="5" customFormat="1" ht="17.100000000000001" customHeight="1" x14ac:dyDescent="0.25">
      <c r="A47" s="48" t="s">
        <v>29</v>
      </c>
      <c r="B47" s="13" t="s">
        <v>2</v>
      </c>
      <c r="C47" s="13" t="s">
        <v>3</v>
      </c>
      <c r="D47" s="13" t="s">
        <v>4</v>
      </c>
      <c r="E47" s="13" t="s">
        <v>5</v>
      </c>
      <c r="F47" s="13" t="s">
        <v>6</v>
      </c>
      <c r="G47" s="13" t="s">
        <v>0</v>
      </c>
      <c r="H47" s="13" t="s">
        <v>1</v>
      </c>
      <c r="I47" s="13" t="s">
        <v>2</v>
      </c>
      <c r="J47" s="13" t="s">
        <v>3</v>
      </c>
      <c r="K47" s="13" t="s">
        <v>4</v>
      </c>
      <c r="L47" s="13" t="s">
        <v>5</v>
      </c>
      <c r="M47" s="13" t="s">
        <v>6</v>
      </c>
      <c r="N47" s="13" t="s">
        <v>0</v>
      </c>
      <c r="O47" s="13" t="s">
        <v>1</v>
      </c>
      <c r="P47" s="13" t="s">
        <v>2</v>
      </c>
      <c r="Q47" s="13" t="s">
        <v>3</v>
      </c>
      <c r="R47" s="13" t="s">
        <v>4</v>
      </c>
      <c r="S47" s="13" t="s">
        <v>5</v>
      </c>
      <c r="T47" s="13" t="s">
        <v>6</v>
      </c>
      <c r="U47" s="13" t="s">
        <v>0</v>
      </c>
      <c r="V47" s="13" t="s">
        <v>1</v>
      </c>
      <c r="W47" s="13" t="s">
        <v>2</v>
      </c>
      <c r="X47" s="13" t="s">
        <v>3</v>
      </c>
      <c r="Y47" s="13" t="s">
        <v>4</v>
      </c>
      <c r="Z47" s="13" t="s">
        <v>5</v>
      </c>
      <c r="AA47" s="13" t="s">
        <v>6</v>
      </c>
      <c r="AB47" s="13" t="s">
        <v>0</v>
      </c>
      <c r="AC47" s="13" t="s">
        <v>1</v>
      </c>
      <c r="AD47" s="13" t="s">
        <v>2</v>
      </c>
      <c r="AE47" s="13" t="s">
        <v>3</v>
      </c>
      <c r="AF47" s="13" t="s">
        <v>4</v>
      </c>
    </row>
    <row r="48" spans="1:32" s="5" customFormat="1" ht="17.100000000000001" customHeight="1" x14ac:dyDescent="0.25">
      <c r="A48" s="48" t="s">
        <v>7</v>
      </c>
      <c r="B48" s="52"/>
      <c r="C48" s="53"/>
      <c r="D48" s="54"/>
      <c r="E48" s="55"/>
      <c r="F48" s="55"/>
      <c r="G48" s="53"/>
      <c r="H48" s="54"/>
      <c r="I48" s="53"/>
      <c r="J48" s="54"/>
      <c r="K48" s="53"/>
      <c r="L48" s="54"/>
      <c r="M48" s="53"/>
      <c r="N48" s="54"/>
      <c r="O48" s="53"/>
      <c r="P48" s="54"/>
      <c r="Q48" s="53"/>
      <c r="R48" s="54"/>
      <c r="S48" s="53"/>
      <c r="T48" s="54"/>
      <c r="U48" s="53"/>
      <c r="V48" s="54"/>
      <c r="W48" s="53"/>
      <c r="X48" s="54"/>
      <c r="Y48" s="53"/>
      <c r="Z48" s="54"/>
      <c r="AA48" s="53"/>
      <c r="AB48" s="54"/>
      <c r="AC48" s="53"/>
      <c r="AD48" s="54"/>
      <c r="AE48" s="54"/>
    </row>
    <row r="49" spans="1:32" s="5" customFormat="1" ht="17.100000000000001" customHeight="1" x14ac:dyDescent="0.25">
      <c r="A49" s="48" t="s">
        <v>8</v>
      </c>
      <c r="B49" s="56"/>
      <c r="C49" s="18"/>
      <c r="D49" s="57"/>
      <c r="E49" s="58"/>
      <c r="F49" s="58"/>
      <c r="G49" s="18"/>
      <c r="H49" s="57"/>
      <c r="I49" s="18"/>
      <c r="J49" s="57"/>
      <c r="K49" s="18"/>
      <c r="L49" s="57"/>
      <c r="M49" s="18"/>
      <c r="N49" s="57"/>
      <c r="O49" s="18"/>
      <c r="P49" s="57"/>
      <c r="Q49" s="18"/>
      <c r="R49" s="57"/>
      <c r="S49" s="18"/>
      <c r="T49" s="57"/>
      <c r="U49" s="18"/>
      <c r="V49" s="57"/>
      <c r="W49" s="18"/>
      <c r="X49" s="57"/>
      <c r="Y49" s="18"/>
      <c r="Z49" s="57"/>
      <c r="AA49" s="18"/>
      <c r="AB49" s="57"/>
      <c r="AC49" s="18"/>
      <c r="AD49" s="57"/>
      <c r="AE49" s="57"/>
    </row>
    <row r="50" spans="1:32" s="19" customFormat="1" ht="16.5" customHeight="1" x14ac:dyDescent="0.25">
      <c r="A50" s="49" t="s">
        <v>27</v>
      </c>
      <c r="B50" s="59"/>
      <c r="C50" s="60"/>
      <c r="D50" s="61"/>
      <c r="E50" s="62"/>
      <c r="F50" s="62"/>
      <c r="G50" s="60"/>
      <c r="H50" s="61"/>
      <c r="I50" s="60"/>
      <c r="J50" s="61"/>
      <c r="K50" s="60"/>
      <c r="L50" s="61"/>
      <c r="M50" s="60"/>
      <c r="N50" s="61"/>
      <c r="O50" s="60"/>
      <c r="P50" s="61"/>
      <c r="Q50" s="60"/>
      <c r="R50" s="61"/>
      <c r="S50" s="60"/>
      <c r="T50" s="61"/>
      <c r="U50" s="60"/>
      <c r="V50" s="61"/>
      <c r="W50" s="60"/>
      <c r="X50" s="61"/>
      <c r="Y50" s="60"/>
      <c r="Z50" s="61"/>
      <c r="AA50" s="60"/>
      <c r="AB50" s="61"/>
      <c r="AC50" s="60"/>
      <c r="AD50" s="61"/>
      <c r="AE50" s="61"/>
    </row>
    <row r="51" spans="1:32" s="21" customFormat="1" ht="15" x14ac:dyDescent="0.25">
      <c r="A51" s="48" t="s">
        <v>27</v>
      </c>
      <c r="B51" s="196">
        <f>SUM(B50:AE50)</f>
        <v>0</v>
      </c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  <c r="AA51" s="197"/>
      <c r="AB51" s="197"/>
      <c r="AC51" s="197"/>
      <c r="AD51" s="197"/>
      <c r="AE51" s="197"/>
    </row>
    <row r="52" spans="1:32" s="21" customFormat="1" ht="15" x14ac:dyDescent="0.25">
      <c r="A52" s="48" t="s">
        <v>28</v>
      </c>
      <c r="B52" s="200">
        <f>+B51*12</f>
        <v>0</v>
      </c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</row>
    <row r="53" spans="1:32" s="21" customFormat="1" ht="15" x14ac:dyDescent="0.25">
      <c r="A53" s="48" t="s">
        <v>25</v>
      </c>
      <c r="B53" s="200">
        <f>+B52-N$5</f>
        <v>0</v>
      </c>
      <c r="C53" s="200"/>
      <c r="D53" s="200"/>
      <c r="E53" s="200"/>
      <c r="F53" s="200"/>
      <c r="G53" s="200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</row>
    <row r="54" spans="1:32" ht="17.100000000000001" customHeight="1" x14ac:dyDescent="0.25">
      <c r="B54" s="18"/>
      <c r="C54" s="5"/>
      <c r="D54" s="18"/>
      <c r="F54" s="18"/>
      <c r="H54" s="35"/>
      <c r="V54" s="9"/>
    </row>
    <row r="55" spans="1:32" ht="17.100000000000001" customHeight="1" x14ac:dyDescent="0.25">
      <c r="B55" s="18"/>
      <c r="C55" s="5"/>
      <c r="D55" s="18"/>
      <c r="F55" s="18"/>
      <c r="H55" s="35"/>
      <c r="V55" s="9"/>
    </row>
    <row r="56" spans="1:32" ht="17.100000000000001" customHeight="1" x14ac:dyDescent="0.25"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</row>
    <row r="57" spans="1:32" ht="17.100000000000001" customHeight="1" x14ac:dyDescent="0.25">
      <c r="B57" s="170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</row>
    <row r="58" spans="1:32" s="3" customFormat="1" ht="17.100000000000001" customHeight="1" x14ac:dyDescent="0.25">
      <c r="A58" s="48" t="s">
        <v>30</v>
      </c>
      <c r="B58" s="1">
        <v>1</v>
      </c>
      <c r="C58" s="1">
        <f t="shared" ref="C58" si="88">+B58+1</f>
        <v>2</v>
      </c>
      <c r="D58" s="1">
        <f t="shared" ref="D58" si="89">+C58+1</f>
        <v>3</v>
      </c>
      <c r="E58" s="1">
        <f t="shared" ref="E58" si="90">+D58+1</f>
        <v>4</v>
      </c>
      <c r="F58" s="1">
        <f t="shared" ref="F58" si="91">+E58+1</f>
        <v>5</v>
      </c>
      <c r="G58" s="1">
        <f t="shared" ref="G58" si="92">+F58+1</f>
        <v>6</v>
      </c>
      <c r="H58" s="1">
        <f t="shared" ref="H58" si="93">+G58+1</f>
        <v>7</v>
      </c>
      <c r="I58" s="1">
        <f t="shared" ref="I58" si="94">+H58+1</f>
        <v>8</v>
      </c>
      <c r="J58" s="1">
        <f t="shared" ref="J58" si="95">+I58+1</f>
        <v>9</v>
      </c>
      <c r="K58" s="1">
        <f t="shared" ref="K58" si="96">+J58+1</f>
        <v>10</v>
      </c>
      <c r="L58" s="1">
        <f t="shared" ref="L58" si="97">+K58+1</f>
        <v>11</v>
      </c>
      <c r="M58" s="1">
        <f t="shared" ref="M58" si="98">+L58+1</f>
        <v>12</v>
      </c>
      <c r="N58" s="1">
        <f t="shared" ref="N58" si="99">+M58+1</f>
        <v>13</v>
      </c>
      <c r="O58" s="1">
        <f t="shared" ref="O58" si="100">+N58+1</f>
        <v>14</v>
      </c>
      <c r="P58" s="1">
        <f t="shared" ref="P58" si="101">+O58+1</f>
        <v>15</v>
      </c>
      <c r="Q58" s="1">
        <f t="shared" ref="Q58" si="102">+P58+1</f>
        <v>16</v>
      </c>
      <c r="R58" s="1">
        <f t="shared" ref="R58" si="103">+Q58+1</f>
        <v>17</v>
      </c>
      <c r="S58" s="1">
        <f t="shared" ref="S58" si="104">+R58+1</f>
        <v>18</v>
      </c>
      <c r="T58" s="1">
        <f t="shared" ref="T58" si="105">+S58+1</f>
        <v>19</v>
      </c>
      <c r="U58" s="1">
        <f t="shared" ref="U58" si="106">+T58+1</f>
        <v>20</v>
      </c>
      <c r="V58" s="1">
        <f t="shared" ref="V58" si="107">+U58+1</f>
        <v>21</v>
      </c>
      <c r="W58" s="1">
        <f t="shared" ref="W58" si="108">+V58+1</f>
        <v>22</v>
      </c>
      <c r="X58" s="1">
        <f t="shared" ref="X58" si="109">+W58+1</f>
        <v>23</v>
      </c>
      <c r="Y58" s="1">
        <f t="shared" ref="Y58" si="110">+X58+1</f>
        <v>24</v>
      </c>
      <c r="Z58" s="1">
        <f t="shared" ref="Z58" si="111">+Y58+1</f>
        <v>25</v>
      </c>
      <c r="AA58" s="1">
        <f t="shared" ref="AA58" si="112">+Z58+1</f>
        <v>26</v>
      </c>
      <c r="AB58" s="1">
        <f t="shared" ref="AB58" si="113">+AA58+1</f>
        <v>27</v>
      </c>
      <c r="AC58" s="1">
        <f t="shared" ref="AC58" si="114">+AB58+1</f>
        <v>28</v>
      </c>
      <c r="AD58" s="1">
        <f t="shared" ref="AD58" si="115">+AC58+1</f>
        <v>29</v>
      </c>
      <c r="AE58" s="1">
        <v>30</v>
      </c>
      <c r="AF58" s="1">
        <f t="shared" ref="AF58" si="116">+AE58+1</f>
        <v>31</v>
      </c>
    </row>
    <row r="59" spans="1:32" s="5" customFormat="1" ht="17.100000000000001" customHeight="1" x14ac:dyDescent="0.25">
      <c r="A59" s="48" t="s">
        <v>29</v>
      </c>
      <c r="B59" s="13" t="s">
        <v>2</v>
      </c>
      <c r="C59" s="13" t="s">
        <v>3</v>
      </c>
      <c r="D59" s="13" t="s">
        <v>4</v>
      </c>
      <c r="E59" s="13" t="s">
        <v>5</v>
      </c>
      <c r="F59" s="13" t="s">
        <v>6</v>
      </c>
      <c r="G59" s="13" t="s">
        <v>0</v>
      </c>
      <c r="H59" s="13" t="s">
        <v>1</v>
      </c>
      <c r="I59" s="13" t="s">
        <v>2</v>
      </c>
      <c r="J59" s="13" t="s">
        <v>3</v>
      </c>
      <c r="K59" s="13" t="s">
        <v>4</v>
      </c>
      <c r="L59" s="13" t="s">
        <v>5</v>
      </c>
      <c r="M59" s="13" t="s">
        <v>6</v>
      </c>
      <c r="N59" s="13" t="s">
        <v>0</v>
      </c>
      <c r="O59" s="13" t="s">
        <v>1</v>
      </c>
      <c r="P59" s="13" t="s">
        <v>2</v>
      </c>
      <c r="Q59" s="13" t="s">
        <v>3</v>
      </c>
      <c r="R59" s="13" t="s">
        <v>4</v>
      </c>
      <c r="S59" s="13" t="s">
        <v>5</v>
      </c>
      <c r="T59" s="13" t="s">
        <v>6</v>
      </c>
      <c r="U59" s="13" t="s">
        <v>0</v>
      </c>
      <c r="V59" s="13" t="s">
        <v>1</v>
      </c>
      <c r="W59" s="13" t="s">
        <v>2</v>
      </c>
      <c r="X59" s="13" t="s">
        <v>3</v>
      </c>
      <c r="Y59" s="13" t="s">
        <v>4</v>
      </c>
      <c r="Z59" s="13" t="s">
        <v>5</v>
      </c>
      <c r="AA59" s="13" t="s">
        <v>6</v>
      </c>
      <c r="AB59" s="13" t="s">
        <v>0</v>
      </c>
      <c r="AC59" s="13" t="s">
        <v>1</v>
      </c>
      <c r="AD59" s="13" t="s">
        <v>2</v>
      </c>
      <c r="AE59" s="13" t="s">
        <v>3</v>
      </c>
      <c r="AF59" s="13" t="s">
        <v>4</v>
      </c>
    </row>
    <row r="60" spans="1:32" s="5" customFormat="1" ht="17.100000000000001" customHeight="1" x14ac:dyDescent="0.25">
      <c r="A60" s="48" t="s">
        <v>7</v>
      </c>
      <c r="B60" s="52"/>
      <c r="C60" s="53"/>
      <c r="D60" s="54"/>
      <c r="E60" s="55"/>
      <c r="F60" s="55"/>
      <c r="G60" s="53"/>
      <c r="H60" s="54"/>
      <c r="I60" s="53"/>
      <c r="J60" s="54"/>
      <c r="K60" s="53"/>
      <c r="L60" s="54"/>
      <c r="M60" s="53"/>
      <c r="N60" s="54"/>
      <c r="O60" s="53"/>
      <c r="P60" s="54"/>
      <c r="Q60" s="53"/>
      <c r="R60" s="54"/>
      <c r="S60" s="53"/>
      <c r="T60" s="54"/>
      <c r="U60" s="53"/>
      <c r="V60" s="54"/>
      <c r="W60" s="53"/>
      <c r="X60" s="54"/>
      <c r="Y60" s="53"/>
      <c r="Z60" s="54"/>
      <c r="AA60" s="53"/>
      <c r="AB60" s="54"/>
      <c r="AC60" s="53"/>
      <c r="AD60" s="54"/>
      <c r="AE60" s="54"/>
    </row>
    <row r="61" spans="1:32" s="5" customFormat="1" ht="17.100000000000001" customHeight="1" x14ac:dyDescent="0.25">
      <c r="A61" s="48" t="s">
        <v>8</v>
      </c>
      <c r="B61" s="56"/>
      <c r="C61" s="18"/>
      <c r="D61" s="57"/>
      <c r="E61" s="58"/>
      <c r="F61" s="58"/>
      <c r="G61" s="18"/>
      <c r="H61" s="57"/>
      <c r="I61" s="18"/>
      <c r="J61" s="57"/>
      <c r="K61" s="18"/>
      <c r="L61" s="57"/>
      <c r="M61" s="18"/>
      <c r="N61" s="57"/>
      <c r="O61" s="18"/>
      <c r="P61" s="57"/>
      <c r="Q61" s="18"/>
      <c r="R61" s="57"/>
      <c r="S61" s="18"/>
      <c r="T61" s="57"/>
      <c r="U61" s="18"/>
      <c r="V61" s="57"/>
      <c r="W61" s="18"/>
      <c r="X61" s="57"/>
      <c r="Y61" s="18"/>
      <c r="Z61" s="57"/>
      <c r="AA61" s="18"/>
      <c r="AB61" s="57"/>
      <c r="AC61" s="18"/>
      <c r="AD61" s="57"/>
      <c r="AE61" s="57"/>
    </row>
    <row r="62" spans="1:32" s="19" customFormat="1" ht="16.5" customHeight="1" x14ac:dyDescent="0.25">
      <c r="A62" s="49" t="s">
        <v>27</v>
      </c>
      <c r="B62" s="59"/>
      <c r="C62" s="60"/>
      <c r="D62" s="61"/>
      <c r="E62" s="62"/>
      <c r="F62" s="62"/>
      <c r="G62" s="60"/>
      <c r="H62" s="61"/>
      <c r="I62" s="60"/>
      <c r="J62" s="61"/>
      <c r="K62" s="60"/>
      <c r="L62" s="61"/>
      <c r="M62" s="60"/>
      <c r="N62" s="61"/>
      <c r="O62" s="60"/>
      <c r="P62" s="61"/>
      <c r="Q62" s="60"/>
      <c r="R62" s="61"/>
      <c r="S62" s="60"/>
      <c r="T62" s="61"/>
      <c r="U62" s="60"/>
      <c r="V62" s="61"/>
      <c r="W62" s="60"/>
      <c r="X62" s="61"/>
      <c r="Y62" s="60"/>
      <c r="Z62" s="61"/>
      <c r="AA62" s="60"/>
      <c r="AB62" s="61"/>
      <c r="AC62" s="60"/>
      <c r="AD62" s="61"/>
      <c r="AE62" s="61"/>
    </row>
    <row r="63" spans="1:32" s="21" customFormat="1" ht="15" x14ac:dyDescent="0.25">
      <c r="A63" s="48" t="s">
        <v>27</v>
      </c>
      <c r="B63" s="196">
        <f>SUM(B62:AE62)</f>
        <v>0</v>
      </c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  <c r="AB63" s="197"/>
      <c r="AC63" s="197"/>
      <c r="AD63" s="197"/>
      <c r="AE63" s="197"/>
    </row>
    <row r="64" spans="1:32" s="21" customFormat="1" ht="15" x14ac:dyDescent="0.25">
      <c r="A64" s="48" t="s">
        <v>28</v>
      </c>
      <c r="B64" s="200">
        <f>+B63*12</f>
        <v>0</v>
      </c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</row>
    <row r="65" spans="1:31" s="21" customFormat="1" ht="15" x14ac:dyDescent="0.25">
      <c r="A65" s="48" t="s">
        <v>25</v>
      </c>
      <c r="B65" s="200">
        <f>+B64-N$5</f>
        <v>0</v>
      </c>
      <c r="C65" s="200"/>
      <c r="D65" s="200"/>
      <c r="E65" s="200"/>
      <c r="F65" s="200"/>
      <c r="G65" s="200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</row>
    <row r="66" spans="1:31" ht="17.100000000000001" customHeight="1" x14ac:dyDescent="0.25">
      <c r="B66" s="18"/>
      <c r="C66" s="5"/>
      <c r="D66" s="18"/>
      <c r="F66" s="18"/>
      <c r="H66" s="35"/>
      <c r="V66" s="9"/>
    </row>
    <row r="67" spans="1:31" ht="17.100000000000001" customHeight="1" x14ac:dyDescent="0.25">
      <c r="B67" s="18"/>
      <c r="C67" s="5"/>
      <c r="D67" s="18"/>
      <c r="F67" s="18"/>
      <c r="H67" s="35"/>
      <c r="V67" s="9"/>
    </row>
    <row r="68" spans="1:31" ht="17.100000000000001" customHeight="1" x14ac:dyDescent="0.25">
      <c r="B68" s="18"/>
      <c r="C68" s="5"/>
      <c r="D68" s="18"/>
      <c r="F68" s="18"/>
      <c r="H68" s="35"/>
      <c r="V68" s="9"/>
    </row>
    <row r="69" spans="1:31" ht="17.100000000000001" customHeight="1" x14ac:dyDescent="0.25">
      <c r="B69" s="156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6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</row>
  </sheetData>
  <mergeCells count="34">
    <mergeCell ref="Q1:S1"/>
    <mergeCell ref="B1:D1"/>
    <mergeCell ref="E1:G1"/>
    <mergeCell ref="H1:J1"/>
    <mergeCell ref="K1:M1"/>
    <mergeCell ref="N1:P1"/>
    <mergeCell ref="E3:G3"/>
    <mergeCell ref="J3:R5"/>
    <mergeCell ref="B8:AE8"/>
    <mergeCell ref="B9:AE9"/>
    <mergeCell ref="B15:AE15"/>
    <mergeCell ref="B16:AE16"/>
    <mergeCell ref="B17:AE17"/>
    <mergeCell ref="B45:AE45"/>
    <mergeCell ref="B20:AE20"/>
    <mergeCell ref="B21:AE21"/>
    <mergeCell ref="B27:AE27"/>
    <mergeCell ref="B28:AE28"/>
    <mergeCell ref="B29:AE29"/>
    <mergeCell ref="B32:AE32"/>
    <mergeCell ref="B33:AE33"/>
    <mergeCell ref="B39:AE39"/>
    <mergeCell ref="B40:AE40"/>
    <mergeCell ref="B41:AE41"/>
    <mergeCell ref="B44:AE44"/>
    <mergeCell ref="B64:AE64"/>
    <mergeCell ref="B65:AE65"/>
    <mergeCell ref="B69:AE69"/>
    <mergeCell ref="B51:AE51"/>
    <mergeCell ref="B52:AE52"/>
    <mergeCell ref="B53:AE53"/>
    <mergeCell ref="B56:AE56"/>
    <mergeCell ref="B57:AE57"/>
    <mergeCell ref="B63:AE63"/>
  </mergeCells>
  <phoneticPr fontId="33" type="noConversion"/>
  <pageMargins left="0.51181102362204722" right="0.51181102362204722" top="0.78740157480314965" bottom="0.78740157480314965" header="0.31496062992125984" footer="0.31496062992125984"/>
  <pageSetup paperSize="9" scale="80" orientation="landscape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F2D6-2809-4226-8076-E41FB7198A4E}">
  <dimension ref="A2:AF43"/>
  <sheetViews>
    <sheetView showGridLines="0" tabSelected="1" zoomScaleNormal="100" workbookViewId="0">
      <selection activeCell="AH20" sqref="AH20"/>
    </sheetView>
  </sheetViews>
  <sheetFormatPr defaultRowHeight="15" x14ac:dyDescent="0.25"/>
  <cols>
    <col min="1" max="1" width="17.42578125" customWidth="1"/>
    <col min="2" max="32" width="4.140625" customWidth="1"/>
  </cols>
  <sheetData>
    <row r="2" spans="1:32" x14ac:dyDescent="0.25">
      <c r="B2" s="6"/>
      <c r="C2" s="241"/>
      <c r="D2" s="241"/>
      <c r="E2" s="241"/>
      <c r="F2" s="241"/>
      <c r="G2" s="241"/>
      <c r="H2" s="241"/>
      <c r="I2" s="241"/>
      <c r="J2" s="241"/>
      <c r="K2" s="241"/>
      <c r="L2" s="242"/>
      <c r="M2" s="242"/>
      <c r="N2" s="242"/>
      <c r="O2" s="243"/>
      <c r="P2" s="243"/>
      <c r="Q2" s="243"/>
      <c r="R2" s="244"/>
      <c r="S2" s="244"/>
      <c r="T2" s="244"/>
    </row>
    <row r="3" spans="1:32" x14ac:dyDescent="0.25">
      <c r="B3" s="6"/>
      <c r="C3" s="47"/>
      <c r="D3" s="7"/>
      <c r="E3" s="47"/>
      <c r="F3" s="7"/>
      <c r="G3" s="47"/>
      <c r="H3" s="7"/>
      <c r="I3" s="138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2" x14ac:dyDescent="0.25">
      <c r="B4" s="6"/>
      <c r="C4" s="238"/>
      <c r="D4" s="238"/>
      <c r="E4" s="238"/>
      <c r="F4" s="239"/>
      <c r="G4" s="239"/>
      <c r="H4" s="239"/>
      <c r="I4" s="7"/>
      <c r="J4" s="7"/>
      <c r="K4" s="173"/>
      <c r="L4" s="238"/>
      <c r="M4" s="238"/>
      <c r="N4" s="238"/>
      <c r="O4" s="238"/>
      <c r="P4" s="238"/>
      <c r="Q4" s="238"/>
      <c r="R4" s="238"/>
      <c r="S4" s="238"/>
      <c r="T4" s="7"/>
    </row>
    <row r="5" spans="1:32" x14ac:dyDescent="0.25">
      <c r="B5" s="6"/>
      <c r="C5" s="47"/>
      <c r="D5" s="47"/>
      <c r="E5" s="47"/>
      <c r="F5" s="139"/>
      <c r="G5" s="139"/>
      <c r="H5" s="139"/>
      <c r="I5" s="7"/>
      <c r="J5" s="7"/>
      <c r="K5" s="173"/>
      <c r="L5" s="238"/>
      <c r="M5" s="238"/>
      <c r="N5" s="238"/>
      <c r="O5" s="238"/>
      <c r="P5" s="238"/>
      <c r="Q5" s="238"/>
      <c r="R5" s="238"/>
      <c r="S5" s="238"/>
      <c r="T5" s="7"/>
    </row>
    <row r="6" spans="1:32" ht="22.5" x14ac:dyDescent="0.25">
      <c r="B6" s="154" t="s">
        <v>64</v>
      </c>
      <c r="C6" s="151"/>
      <c r="D6" s="151"/>
      <c r="E6" s="151"/>
      <c r="F6" s="7"/>
      <c r="G6" s="47"/>
      <c r="H6" s="7"/>
      <c r="I6" s="138"/>
      <c r="J6" s="7"/>
      <c r="K6" s="238"/>
      <c r="L6" s="238"/>
      <c r="M6" s="238"/>
      <c r="N6" s="238"/>
      <c r="O6" s="238"/>
      <c r="P6" s="238"/>
      <c r="Q6" s="238"/>
      <c r="R6" s="238"/>
      <c r="S6" s="238"/>
      <c r="T6" s="7"/>
    </row>
    <row r="7" spans="1:32" ht="11.25" customHeight="1" x14ac:dyDescent="0.25">
      <c r="B7" s="155" t="s">
        <v>35</v>
      </c>
      <c r="C7" s="240">
        <v>45139</v>
      </c>
      <c r="D7" s="240"/>
      <c r="E7" s="240"/>
      <c r="F7" s="151"/>
      <c r="G7" s="152"/>
      <c r="H7" s="153"/>
      <c r="I7" s="138"/>
      <c r="J7" s="7"/>
      <c r="K7" s="238"/>
      <c r="L7" s="238"/>
      <c r="M7" s="238"/>
      <c r="N7" s="238"/>
      <c r="O7" s="238"/>
      <c r="P7" s="238"/>
      <c r="Q7" s="238"/>
      <c r="R7" s="238"/>
      <c r="S7" s="238"/>
      <c r="T7" s="7"/>
    </row>
    <row r="8" spans="1:32" x14ac:dyDescent="0.25">
      <c r="F8" s="140"/>
      <c r="G8" s="140"/>
      <c r="H8" s="152"/>
    </row>
    <row r="9" spans="1:32" ht="12.95" customHeight="1" x14ac:dyDescent="0.25">
      <c r="A9" s="141" t="s">
        <v>77</v>
      </c>
      <c r="B9" s="235" t="s">
        <v>76</v>
      </c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5"/>
      <c r="T9" s="235"/>
      <c r="U9" s="235"/>
      <c r="V9" s="235"/>
      <c r="W9" s="235"/>
      <c r="X9" s="235"/>
      <c r="Y9" s="235"/>
      <c r="Z9" s="235"/>
      <c r="AA9" s="235"/>
      <c r="AB9" s="235"/>
      <c r="AC9" s="235"/>
      <c r="AD9" s="235"/>
      <c r="AE9" s="235"/>
      <c r="AF9" s="235"/>
    </row>
    <row r="10" spans="1:32" x14ac:dyDescent="0.25">
      <c r="A10" s="142" t="s">
        <v>78</v>
      </c>
      <c r="B10" s="143">
        <v>1</v>
      </c>
      <c r="C10" s="143">
        <f t="shared" ref="C10:AF10" si="0">+B10+1</f>
        <v>2</v>
      </c>
      <c r="D10" s="143">
        <f t="shared" si="0"/>
        <v>3</v>
      </c>
      <c r="E10" s="143">
        <f t="shared" si="0"/>
        <v>4</v>
      </c>
      <c r="F10" s="143">
        <f t="shared" si="0"/>
        <v>5</v>
      </c>
      <c r="G10" s="143">
        <f t="shared" si="0"/>
        <v>6</v>
      </c>
      <c r="H10" s="143">
        <f t="shared" si="0"/>
        <v>7</v>
      </c>
      <c r="I10" s="143">
        <f t="shared" si="0"/>
        <v>8</v>
      </c>
      <c r="J10" s="143">
        <f t="shared" si="0"/>
        <v>9</v>
      </c>
      <c r="K10" s="143">
        <f t="shared" si="0"/>
        <v>10</v>
      </c>
      <c r="L10" s="143">
        <f t="shared" si="0"/>
        <v>11</v>
      </c>
      <c r="M10" s="143">
        <f t="shared" si="0"/>
        <v>12</v>
      </c>
      <c r="N10" s="143">
        <f t="shared" si="0"/>
        <v>13</v>
      </c>
      <c r="O10" s="143">
        <f t="shared" si="0"/>
        <v>14</v>
      </c>
      <c r="P10" s="143">
        <f t="shared" si="0"/>
        <v>15</v>
      </c>
      <c r="Q10" s="143">
        <f t="shared" si="0"/>
        <v>16</v>
      </c>
      <c r="R10" s="143">
        <f t="shared" si="0"/>
        <v>17</v>
      </c>
      <c r="S10" s="143">
        <f t="shared" si="0"/>
        <v>18</v>
      </c>
      <c r="T10" s="143">
        <f t="shared" si="0"/>
        <v>19</v>
      </c>
      <c r="U10" s="143">
        <f t="shared" si="0"/>
        <v>20</v>
      </c>
      <c r="V10" s="143">
        <f t="shared" si="0"/>
        <v>21</v>
      </c>
      <c r="W10" s="143">
        <f t="shared" si="0"/>
        <v>22</v>
      </c>
      <c r="X10" s="143">
        <f t="shared" si="0"/>
        <v>23</v>
      </c>
      <c r="Y10" s="143">
        <f t="shared" si="0"/>
        <v>24</v>
      </c>
      <c r="Z10" s="143">
        <f t="shared" si="0"/>
        <v>25</v>
      </c>
      <c r="AA10" s="143">
        <f t="shared" si="0"/>
        <v>26</v>
      </c>
      <c r="AB10" s="143">
        <f t="shared" si="0"/>
        <v>27</v>
      </c>
      <c r="AC10" s="143">
        <f t="shared" si="0"/>
        <v>28</v>
      </c>
      <c r="AD10" s="143">
        <f t="shared" si="0"/>
        <v>29</v>
      </c>
      <c r="AE10" s="143">
        <f t="shared" si="0"/>
        <v>30</v>
      </c>
      <c r="AF10" s="143">
        <f t="shared" si="0"/>
        <v>31</v>
      </c>
    </row>
    <row r="11" spans="1:32" x14ac:dyDescent="0.25">
      <c r="A11" s="144" t="s">
        <v>79</v>
      </c>
      <c r="B11" s="145" t="s">
        <v>5</v>
      </c>
      <c r="C11" s="145" t="s">
        <v>6</v>
      </c>
      <c r="D11" s="145" t="s">
        <v>0</v>
      </c>
      <c r="E11" s="145" t="s">
        <v>1</v>
      </c>
      <c r="F11" s="145" t="s">
        <v>2</v>
      </c>
      <c r="G11" s="145" t="s">
        <v>3</v>
      </c>
      <c r="H11" s="145" t="s">
        <v>4</v>
      </c>
      <c r="I11" s="145" t="s">
        <v>5</v>
      </c>
      <c r="J11" s="145" t="s">
        <v>6</v>
      </c>
      <c r="K11" s="145" t="s">
        <v>0</v>
      </c>
      <c r="L11" s="145" t="s">
        <v>1</v>
      </c>
      <c r="M11" s="145" t="s">
        <v>2</v>
      </c>
      <c r="N11" s="145" t="s">
        <v>3</v>
      </c>
      <c r="O11" s="145" t="s">
        <v>4</v>
      </c>
      <c r="P11" s="145" t="s">
        <v>5</v>
      </c>
      <c r="Q11" s="145" t="s">
        <v>6</v>
      </c>
      <c r="R11" s="145" t="s">
        <v>0</v>
      </c>
      <c r="S11" s="145" t="s">
        <v>1</v>
      </c>
      <c r="T11" s="145" t="s">
        <v>2</v>
      </c>
      <c r="U11" s="145" t="s">
        <v>3</v>
      </c>
      <c r="V11" s="145" t="s">
        <v>4</v>
      </c>
      <c r="W11" s="145" t="s">
        <v>5</v>
      </c>
      <c r="X11" s="145" t="s">
        <v>6</v>
      </c>
      <c r="Y11" s="145" t="s">
        <v>0</v>
      </c>
      <c r="Z11" s="145" t="s">
        <v>1</v>
      </c>
      <c r="AA11" s="145" t="s">
        <v>2</v>
      </c>
      <c r="AB11" s="145" t="s">
        <v>3</v>
      </c>
      <c r="AC11" s="145" t="s">
        <v>4</v>
      </c>
      <c r="AD11" s="145" t="s">
        <v>5</v>
      </c>
      <c r="AE11" s="145" t="s">
        <v>6</v>
      </c>
      <c r="AF11" s="145" t="s">
        <v>0</v>
      </c>
    </row>
    <row r="12" spans="1:32" x14ac:dyDescent="0.25">
      <c r="A12" s="146" t="s">
        <v>80</v>
      </c>
      <c r="B12" s="147">
        <v>7</v>
      </c>
      <c r="C12" s="147"/>
      <c r="D12" s="147">
        <v>7</v>
      </c>
      <c r="E12" s="147"/>
      <c r="F12" s="147">
        <v>7</v>
      </c>
      <c r="G12" s="147"/>
      <c r="H12" s="147">
        <v>7</v>
      </c>
      <c r="I12" s="147"/>
      <c r="J12" s="236" t="s">
        <v>9</v>
      </c>
      <c r="K12" s="147"/>
      <c r="L12" s="147">
        <v>7</v>
      </c>
      <c r="M12" s="147"/>
      <c r="N12" s="147">
        <v>7</v>
      </c>
      <c r="O12" s="147"/>
      <c r="P12" s="147">
        <v>7</v>
      </c>
      <c r="Q12" s="147"/>
      <c r="R12" s="147">
        <v>7</v>
      </c>
      <c r="S12" s="147"/>
      <c r="T12" s="147">
        <v>7</v>
      </c>
      <c r="U12" s="148"/>
      <c r="V12" s="236" t="s">
        <v>9</v>
      </c>
      <c r="W12" s="147"/>
      <c r="X12" s="147">
        <v>7</v>
      </c>
      <c r="Y12" s="147"/>
      <c r="Z12" s="147">
        <v>7</v>
      </c>
      <c r="AA12" s="147"/>
      <c r="AB12" s="147">
        <v>7</v>
      </c>
      <c r="AC12" s="147"/>
      <c r="AD12" s="147">
        <v>7</v>
      </c>
      <c r="AE12" s="147"/>
      <c r="AF12" s="147">
        <v>7</v>
      </c>
    </row>
    <row r="13" spans="1:32" x14ac:dyDescent="0.25">
      <c r="A13" s="146" t="s">
        <v>81</v>
      </c>
      <c r="B13" s="148">
        <v>19</v>
      </c>
      <c r="C13" s="148"/>
      <c r="D13" s="148">
        <v>19</v>
      </c>
      <c r="E13" s="148"/>
      <c r="F13" s="148">
        <v>19</v>
      </c>
      <c r="G13" s="148"/>
      <c r="H13" s="148">
        <v>19</v>
      </c>
      <c r="I13" s="148"/>
      <c r="J13" s="237"/>
      <c r="K13" s="148"/>
      <c r="L13" s="148">
        <v>19</v>
      </c>
      <c r="M13" s="148"/>
      <c r="N13" s="148">
        <v>19</v>
      </c>
      <c r="O13" s="148"/>
      <c r="P13" s="148">
        <v>19</v>
      </c>
      <c r="Q13" s="148"/>
      <c r="R13" s="148">
        <v>19</v>
      </c>
      <c r="S13" s="148"/>
      <c r="T13" s="148">
        <v>19</v>
      </c>
      <c r="U13" s="148"/>
      <c r="V13" s="237"/>
      <c r="W13" s="148"/>
      <c r="X13" s="148">
        <v>19</v>
      </c>
      <c r="Y13" s="148"/>
      <c r="Z13" s="148">
        <v>19</v>
      </c>
      <c r="AA13" s="148"/>
      <c r="AB13" s="148">
        <v>19</v>
      </c>
      <c r="AC13" s="148"/>
      <c r="AD13" s="148">
        <v>19</v>
      </c>
      <c r="AE13" s="148"/>
      <c r="AF13" s="148">
        <v>19</v>
      </c>
    </row>
    <row r="14" spans="1:32" x14ac:dyDescent="0.25">
      <c r="A14" s="137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</row>
    <row r="15" spans="1:32" x14ac:dyDescent="0.25">
      <c r="A15" s="141" t="s">
        <v>77</v>
      </c>
      <c r="B15" s="235" t="s">
        <v>76</v>
      </c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</row>
    <row r="16" spans="1:32" x14ac:dyDescent="0.25">
      <c r="A16" s="142" t="s">
        <v>78</v>
      </c>
      <c r="B16" s="143">
        <v>1</v>
      </c>
      <c r="C16" s="143">
        <f t="shared" ref="C16:AF16" si="1">+B16+1</f>
        <v>2</v>
      </c>
      <c r="D16" s="143">
        <f t="shared" si="1"/>
        <v>3</v>
      </c>
      <c r="E16" s="143">
        <f t="shared" si="1"/>
        <v>4</v>
      </c>
      <c r="F16" s="143">
        <f t="shared" si="1"/>
        <v>5</v>
      </c>
      <c r="G16" s="143">
        <f t="shared" si="1"/>
        <v>6</v>
      </c>
      <c r="H16" s="143">
        <f t="shared" si="1"/>
        <v>7</v>
      </c>
      <c r="I16" s="143">
        <f t="shared" si="1"/>
        <v>8</v>
      </c>
      <c r="J16" s="143">
        <f t="shared" si="1"/>
        <v>9</v>
      </c>
      <c r="K16" s="143">
        <f t="shared" si="1"/>
        <v>10</v>
      </c>
      <c r="L16" s="143">
        <f t="shared" si="1"/>
        <v>11</v>
      </c>
      <c r="M16" s="143">
        <f t="shared" si="1"/>
        <v>12</v>
      </c>
      <c r="N16" s="143">
        <f t="shared" si="1"/>
        <v>13</v>
      </c>
      <c r="O16" s="143">
        <f t="shared" si="1"/>
        <v>14</v>
      </c>
      <c r="P16" s="143">
        <f t="shared" si="1"/>
        <v>15</v>
      </c>
      <c r="Q16" s="143">
        <f t="shared" si="1"/>
        <v>16</v>
      </c>
      <c r="R16" s="143">
        <f t="shared" si="1"/>
        <v>17</v>
      </c>
      <c r="S16" s="143">
        <f t="shared" si="1"/>
        <v>18</v>
      </c>
      <c r="T16" s="143">
        <f t="shared" si="1"/>
        <v>19</v>
      </c>
      <c r="U16" s="143">
        <f t="shared" si="1"/>
        <v>20</v>
      </c>
      <c r="V16" s="143">
        <f t="shared" si="1"/>
        <v>21</v>
      </c>
      <c r="W16" s="143">
        <f t="shared" si="1"/>
        <v>22</v>
      </c>
      <c r="X16" s="143">
        <f t="shared" si="1"/>
        <v>23</v>
      </c>
      <c r="Y16" s="143">
        <f t="shared" si="1"/>
        <v>24</v>
      </c>
      <c r="Z16" s="143">
        <f t="shared" si="1"/>
        <v>25</v>
      </c>
      <c r="AA16" s="143">
        <f t="shared" si="1"/>
        <v>26</v>
      </c>
      <c r="AB16" s="143">
        <f t="shared" si="1"/>
        <v>27</v>
      </c>
      <c r="AC16" s="143">
        <f t="shared" si="1"/>
        <v>28</v>
      </c>
      <c r="AD16" s="143">
        <f t="shared" si="1"/>
        <v>29</v>
      </c>
      <c r="AE16" s="143">
        <f t="shared" si="1"/>
        <v>30</v>
      </c>
      <c r="AF16" s="143">
        <f t="shared" si="1"/>
        <v>31</v>
      </c>
    </row>
    <row r="17" spans="1:32" x14ac:dyDescent="0.25">
      <c r="A17" s="144" t="s">
        <v>79</v>
      </c>
      <c r="B17" s="145" t="s">
        <v>5</v>
      </c>
      <c r="C17" s="145" t="s">
        <v>6</v>
      </c>
      <c r="D17" s="145" t="s">
        <v>0</v>
      </c>
      <c r="E17" s="145" t="s">
        <v>1</v>
      </c>
      <c r="F17" s="145" t="s">
        <v>2</v>
      </c>
      <c r="G17" s="145" t="s">
        <v>3</v>
      </c>
      <c r="H17" s="145" t="s">
        <v>4</v>
      </c>
      <c r="I17" s="145" t="s">
        <v>5</v>
      </c>
      <c r="J17" s="145" t="s">
        <v>6</v>
      </c>
      <c r="K17" s="145" t="s">
        <v>0</v>
      </c>
      <c r="L17" s="145" t="s">
        <v>1</v>
      </c>
      <c r="M17" s="145" t="s">
        <v>2</v>
      </c>
      <c r="N17" s="145" t="s">
        <v>3</v>
      </c>
      <c r="O17" s="145" t="s">
        <v>4</v>
      </c>
      <c r="P17" s="145" t="s">
        <v>5</v>
      </c>
      <c r="Q17" s="145" t="s">
        <v>6</v>
      </c>
      <c r="R17" s="145" t="s">
        <v>0</v>
      </c>
      <c r="S17" s="145" t="s">
        <v>1</v>
      </c>
      <c r="T17" s="145" t="s">
        <v>2</v>
      </c>
      <c r="U17" s="145" t="s">
        <v>3</v>
      </c>
      <c r="V17" s="145" t="s">
        <v>4</v>
      </c>
      <c r="W17" s="145" t="s">
        <v>5</v>
      </c>
      <c r="X17" s="145" t="s">
        <v>6</v>
      </c>
      <c r="Y17" s="145" t="s">
        <v>0</v>
      </c>
      <c r="Z17" s="145" t="s">
        <v>1</v>
      </c>
      <c r="AA17" s="145" t="s">
        <v>2</v>
      </c>
      <c r="AB17" s="145" t="s">
        <v>3</v>
      </c>
      <c r="AC17" s="145" t="s">
        <v>4</v>
      </c>
      <c r="AD17" s="145" t="s">
        <v>5</v>
      </c>
      <c r="AE17" s="145" t="s">
        <v>6</v>
      </c>
      <c r="AF17" s="145" t="s">
        <v>0</v>
      </c>
    </row>
    <row r="18" spans="1:32" x14ac:dyDescent="0.25">
      <c r="A18" s="146" t="s">
        <v>80</v>
      </c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8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</row>
    <row r="19" spans="1:32" x14ac:dyDescent="0.25">
      <c r="A19" s="146" t="s">
        <v>81</v>
      </c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</row>
    <row r="20" spans="1:32" x14ac:dyDescent="0.25">
      <c r="A20" s="150"/>
      <c r="B20" s="150"/>
      <c r="C20" s="150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</row>
    <row r="21" spans="1:32" x14ac:dyDescent="0.25">
      <c r="A21" s="141" t="s">
        <v>77</v>
      </c>
      <c r="B21" s="235" t="s">
        <v>76</v>
      </c>
      <c r="C21" s="235"/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35"/>
      <c r="AB21" s="235"/>
      <c r="AC21" s="235"/>
      <c r="AD21" s="235"/>
      <c r="AE21" s="235"/>
      <c r="AF21" s="235"/>
    </row>
    <row r="22" spans="1:32" x14ac:dyDescent="0.25">
      <c r="A22" s="142" t="s">
        <v>78</v>
      </c>
      <c r="B22" s="143">
        <v>1</v>
      </c>
      <c r="C22" s="143">
        <f t="shared" ref="C22:AF22" si="2">+B22+1</f>
        <v>2</v>
      </c>
      <c r="D22" s="143">
        <f t="shared" si="2"/>
        <v>3</v>
      </c>
      <c r="E22" s="143">
        <f t="shared" si="2"/>
        <v>4</v>
      </c>
      <c r="F22" s="143">
        <f t="shared" si="2"/>
        <v>5</v>
      </c>
      <c r="G22" s="143">
        <f t="shared" si="2"/>
        <v>6</v>
      </c>
      <c r="H22" s="143">
        <f t="shared" si="2"/>
        <v>7</v>
      </c>
      <c r="I22" s="143">
        <f t="shared" si="2"/>
        <v>8</v>
      </c>
      <c r="J22" s="143">
        <f t="shared" si="2"/>
        <v>9</v>
      </c>
      <c r="K22" s="143">
        <f t="shared" si="2"/>
        <v>10</v>
      </c>
      <c r="L22" s="143">
        <f t="shared" si="2"/>
        <v>11</v>
      </c>
      <c r="M22" s="143">
        <f t="shared" si="2"/>
        <v>12</v>
      </c>
      <c r="N22" s="143">
        <f t="shared" si="2"/>
        <v>13</v>
      </c>
      <c r="O22" s="143">
        <f t="shared" si="2"/>
        <v>14</v>
      </c>
      <c r="P22" s="143">
        <f t="shared" si="2"/>
        <v>15</v>
      </c>
      <c r="Q22" s="143">
        <f t="shared" si="2"/>
        <v>16</v>
      </c>
      <c r="R22" s="143">
        <f t="shared" si="2"/>
        <v>17</v>
      </c>
      <c r="S22" s="143">
        <f t="shared" si="2"/>
        <v>18</v>
      </c>
      <c r="T22" s="143">
        <f t="shared" si="2"/>
        <v>19</v>
      </c>
      <c r="U22" s="143">
        <f t="shared" si="2"/>
        <v>20</v>
      </c>
      <c r="V22" s="143">
        <f t="shared" si="2"/>
        <v>21</v>
      </c>
      <c r="W22" s="143">
        <f t="shared" si="2"/>
        <v>22</v>
      </c>
      <c r="X22" s="143">
        <f t="shared" si="2"/>
        <v>23</v>
      </c>
      <c r="Y22" s="143">
        <f t="shared" si="2"/>
        <v>24</v>
      </c>
      <c r="Z22" s="143">
        <f t="shared" si="2"/>
        <v>25</v>
      </c>
      <c r="AA22" s="143">
        <f t="shared" si="2"/>
        <v>26</v>
      </c>
      <c r="AB22" s="143">
        <f t="shared" si="2"/>
        <v>27</v>
      </c>
      <c r="AC22" s="143">
        <f t="shared" si="2"/>
        <v>28</v>
      </c>
      <c r="AD22" s="143">
        <f t="shared" si="2"/>
        <v>29</v>
      </c>
      <c r="AE22" s="143">
        <f t="shared" si="2"/>
        <v>30</v>
      </c>
      <c r="AF22" s="143">
        <f t="shared" si="2"/>
        <v>31</v>
      </c>
    </row>
    <row r="23" spans="1:32" x14ac:dyDescent="0.25">
      <c r="A23" s="144" t="s">
        <v>79</v>
      </c>
      <c r="B23" s="145" t="s">
        <v>5</v>
      </c>
      <c r="C23" s="145" t="s">
        <v>6</v>
      </c>
      <c r="D23" s="145" t="s">
        <v>0</v>
      </c>
      <c r="E23" s="145" t="s">
        <v>1</v>
      </c>
      <c r="F23" s="145" t="s">
        <v>2</v>
      </c>
      <c r="G23" s="145" t="s">
        <v>3</v>
      </c>
      <c r="H23" s="145" t="s">
        <v>4</v>
      </c>
      <c r="I23" s="145" t="s">
        <v>5</v>
      </c>
      <c r="J23" s="145" t="s">
        <v>6</v>
      </c>
      <c r="K23" s="145" t="s">
        <v>0</v>
      </c>
      <c r="L23" s="145" t="s">
        <v>1</v>
      </c>
      <c r="M23" s="145" t="s">
        <v>2</v>
      </c>
      <c r="N23" s="145" t="s">
        <v>3</v>
      </c>
      <c r="O23" s="145" t="s">
        <v>4</v>
      </c>
      <c r="P23" s="145" t="s">
        <v>5</v>
      </c>
      <c r="Q23" s="145" t="s">
        <v>6</v>
      </c>
      <c r="R23" s="145" t="s">
        <v>0</v>
      </c>
      <c r="S23" s="145" t="s">
        <v>1</v>
      </c>
      <c r="T23" s="145" t="s">
        <v>2</v>
      </c>
      <c r="U23" s="145" t="s">
        <v>3</v>
      </c>
      <c r="V23" s="145" t="s">
        <v>4</v>
      </c>
      <c r="W23" s="145" t="s">
        <v>5</v>
      </c>
      <c r="X23" s="145" t="s">
        <v>6</v>
      </c>
      <c r="Y23" s="145" t="s">
        <v>0</v>
      </c>
      <c r="Z23" s="145" t="s">
        <v>1</v>
      </c>
      <c r="AA23" s="145" t="s">
        <v>2</v>
      </c>
      <c r="AB23" s="145" t="s">
        <v>3</v>
      </c>
      <c r="AC23" s="145" t="s">
        <v>4</v>
      </c>
      <c r="AD23" s="145" t="s">
        <v>5</v>
      </c>
      <c r="AE23" s="145" t="s">
        <v>6</v>
      </c>
      <c r="AF23" s="145" t="s">
        <v>0</v>
      </c>
    </row>
    <row r="24" spans="1:32" x14ac:dyDescent="0.25">
      <c r="A24" s="146" t="s">
        <v>80</v>
      </c>
      <c r="B24" s="147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8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</row>
    <row r="25" spans="1:32" x14ac:dyDescent="0.25">
      <c r="A25" s="146" t="s">
        <v>81</v>
      </c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</row>
    <row r="26" spans="1:32" x14ac:dyDescent="0.25">
      <c r="A26" s="137"/>
      <c r="B26" s="149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</row>
    <row r="27" spans="1:32" x14ac:dyDescent="0.25">
      <c r="A27" s="141" t="s">
        <v>77</v>
      </c>
      <c r="B27" s="235" t="s">
        <v>76</v>
      </c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</row>
    <row r="28" spans="1:32" x14ac:dyDescent="0.25">
      <c r="A28" s="142" t="s">
        <v>78</v>
      </c>
      <c r="B28" s="143">
        <v>1</v>
      </c>
      <c r="C28" s="143">
        <f t="shared" ref="C28:AF28" si="3">+B28+1</f>
        <v>2</v>
      </c>
      <c r="D28" s="143">
        <f t="shared" si="3"/>
        <v>3</v>
      </c>
      <c r="E28" s="143">
        <f t="shared" si="3"/>
        <v>4</v>
      </c>
      <c r="F28" s="143">
        <f t="shared" si="3"/>
        <v>5</v>
      </c>
      <c r="G28" s="143">
        <f t="shared" si="3"/>
        <v>6</v>
      </c>
      <c r="H28" s="143">
        <f t="shared" si="3"/>
        <v>7</v>
      </c>
      <c r="I28" s="143">
        <f t="shared" si="3"/>
        <v>8</v>
      </c>
      <c r="J28" s="143">
        <f t="shared" si="3"/>
        <v>9</v>
      </c>
      <c r="K28" s="143">
        <f t="shared" si="3"/>
        <v>10</v>
      </c>
      <c r="L28" s="143">
        <f t="shared" si="3"/>
        <v>11</v>
      </c>
      <c r="M28" s="143">
        <f t="shared" si="3"/>
        <v>12</v>
      </c>
      <c r="N28" s="143">
        <f t="shared" si="3"/>
        <v>13</v>
      </c>
      <c r="O28" s="143">
        <f t="shared" si="3"/>
        <v>14</v>
      </c>
      <c r="P28" s="143">
        <f t="shared" si="3"/>
        <v>15</v>
      </c>
      <c r="Q28" s="143">
        <f t="shared" si="3"/>
        <v>16</v>
      </c>
      <c r="R28" s="143">
        <f t="shared" si="3"/>
        <v>17</v>
      </c>
      <c r="S28" s="143">
        <f t="shared" si="3"/>
        <v>18</v>
      </c>
      <c r="T28" s="143">
        <f t="shared" si="3"/>
        <v>19</v>
      </c>
      <c r="U28" s="143">
        <f t="shared" si="3"/>
        <v>20</v>
      </c>
      <c r="V28" s="143">
        <f t="shared" si="3"/>
        <v>21</v>
      </c>
      <c r="W28" s="143">
        <f t="shared" si="3"/>
        <v>22</v>
      </c>
      <c r="X28" s="143">
        <f t="shared" si="3"/>
        <v>23</v>
      </c>
      <c r="Y28" s="143">
        <f t="shared" si="3"/>
        <v>24</v>
      </c>
      <c r="Z28" s="143">
        <f t="shared" si="3"/>
        <v>25</v>
      </c>
      <c r="AA28" s="143">
        <f t="shared" si="3"/>
        <v>26</v>
      </c>
      <c r="AB28" s="143">
        <f t="shared" si="3"/>
        <v>27</v>
      </c>
      <c r="AC28" s="143">
        <f t="shared" si="3"/>
        <v>28</v>
      </c>
      <c r="AD28" s="143">
        <f t="shared" si="3"/>
        <v>29</v>
      </c>
      <c r="AE28" s="143">
        <f t="shared" si="3"/>
        <v>30</v>
      </c>
      <c r="AF28" s="143">
        <f t="shared" si="3"/>
        <v>31</v>
      </c>
    </row>
    <row r="29" spans="1:32" x14ac:dyDescent="0.25">
      <c r="A29" s="144" t="s">
        <v>79</v>
      </c>
      <c r="B29" s="145" t="s">
        <v>5</v>
      </c>
      <c r="C29" s="145" t="s">
        <v>6</v>
      </c>
      <c r="D29" s="145" t="s">
        <v>0</v>
      </c>
      <c r="E29" s="145" t="s">
        <v>1</v>
      </c>
      <c r="F29" s="145" t="s">
        <v>2</v>
      </c>
      <c r="G29" s="145" t="s">
        <v>3</v>
      </c>
      <c r="H29" s="145" t="s">
        <v>4</v>
      </c>
      <c r="I29" s="145" t="s">
        <v>5</v>
      </c>
      <c r="J29" s="145" t="s">
        <v>6</v>
      </c>
      <c r="K29" s="145" t="s">
        <v>0</v>
      </c>
      <c r="L29" s="145" t="s">
        <v>1</v>
      </c>
      <c r="M29" s="145" t="s">
        <v>2</v>
      </c>
      <c r="N29" s="145" t="s">
        <v>3</v>
      </c>
      <c r="O29" s="145" t="s">
        <v>4</v>
      </c>
      <c r="P29" s="145" t="s">
        <v>5</v>
      </c>
      <c r="Q29" s="145" t="s">
        <v>6</v>
      </c>
      <c r="R29" s="145" t="s">
        <v>0</v>
      </c>
      <c r="S29" s="145" t="s">
        <v>1</v>
      </c>
      <c r="T29" s="145" t="s">
        <v>2</v>
      </c>
      <c r="U29" s="145" t="s">
        <v>3</v>
      </c>
      <c r="V29" s="145" t="s">
        <v>4</v>
      </c>
      <c r="W29" s="145" t="s">
        <v>5</v>
      </c>
      <c r="X29" s="145" t="s">
        <v>6</v>
      </c>
      <c r="Y29" s="145" t="s">
        <v>0</v>
      </c>
      <c r="Z29" s="145" t="s">
        <v>1</v>
      </c>
      <c r="AA29" s="145" t="s">
        <v>2</v>
      </c>
      <c r="AB29" s="145" t="s">
        <v>3</v>
      </c>
      <c r="AC29" s="145" t="s">
        <v>4</v>
      </c>
      <c r="AD29" s="145" t="s">
        <v>5</v>
      </c>
      <c r="AE29" s="145" t="s">
        <v>6</v>
      </c>
      <c r="AF29" s="145" t="s">
        <v>0</v>
      </c>
    </row>
    <row r="30" spans="1:32" x14ac:dyDescent="0.25">
      <c r="A30" s="146" t="s">
        <v>80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8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</row>
    <row r="31" spans="1:32" x14ac:dyDescent="0.25">
      <c r="A31" s="146" t="s">
        <v>81</v>
      </c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</row>
    <row r="33" spans="1:32" x14ac:dyDescent="0.25">
      <c r="A33" s="141" t="s">
        <v>77</v>
      </c>
      <c r="B33" s="235" t="s">
        <v>76</v>
      </c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235"/>
      <c r="AB33" s="235"/>
      <c r="AC33" s="235"/>
      <c r="AD33" s="235"/>
      <c r="AE33" s="235"/>
      <c r="AF33" s="235"/>
    </row>
    <row r="34" spans="1:32" x14ac:dyDescent="0.25">
      <c r="A34" s="142" t="s">
        <v>78</v>
      </c>
      <c r="B34" s="143">
        <v>1</v>
      </c>
      <c r="C34" s="143">
        <f t="shared" ref="C34:AF34" si="4">+B34+1</f>
        <v>2</v>
      </c>
      <c r="D34" s="143">
        <f t="shared" si="4"/>
        <v>3</v>
      </c>
      <c r="E34" s="143">
        <f t="shared" si="4"/>
        <v>4</v>
      </c>
      <c r="F34" s="143">
        <f t="shared" si="4"/>
        <v>5</v>
      </c>
      <c r="G34" s="143">
        <f t="shared" si="4"/>
        <v>6</v>
      </c>
      <c r="H34" s="143">
        <f t="shared" si="4"/>
        <v>7</v>
      </c>
      <c r="I34" s="143">
        <f t="shared" si="4"/>
        <v>8</v>
      </c>
      <c r="J34" s="143">
        <f t="shared" si="4"/>
        <v>9</v>
      </c>
      <c r="K34" s="143">
        <f t="shared" si="4"/>
        <v>10</v>
      </c>
      <c r="L34" s="143">
        <f t="shared" si="4"/>
        <v>11</v>
      </c>
      <c r="M34" s="143">
        <f t="shared" si="4"/>
        <v>12</v>
      </c>
      <c r="N34" s="143">
        <f t="shared" si="4"/>
        <v>13</v>
      </c>
      <c r="O34" s="143">
        <f t="shared" si="4"/>
        <v>14</v>
      </c>
      <c r="P34" s="143">
        <f t="shared" si="4"/>
        <v>15</v>
      </c>
      <c r="Q34" s="143">
        <f t="shared" si="4"/>
        <v>16</v>
      </c>
      <c r="R34" s="143">
        <f t="shared" si="4"/>
        <v>17</v>
      </c>
      <c r="S34" s="143">
        <f t="shared" si="4"/>
        <v>18</v>
      </c>
      <c r="T34" s="143">
        <f t="shared" si="4"/>
        <v>19</v>
      </c>
      <c r="U34" s="143">
        <f t="shared" si="4"/>
        <v>20</v>
      </c>
      <c r="V34" s="143">
        <f t="shared" si="4"/>
        <v>21</v>
      </c>
      <c r="W34" s="143">
        <f t="shared" si="4"/>
        <v>22</v>
      </c>
      <c r="X34" s="143">
        <f t="shared" si="4"/>
        <v>23</v>
      </c>
      <c r="Y34" s="143">
        <f t="shared" si="4"/>
        <v>24</v>
      </c>
      <c r="Z34" s="143">
        <f t="shared" si="4"/>
        <v>25</v>
      </c>
      <c r="AA34" s="143">
        <f t="shared" si="4"/>
        <v>26</v>
      </c>
      <c r="AB34" s="143">
        <f t="shared" si="4"/>
        <v>27</v>
      </c>
      <c r="AC34" s="143">
        <f t="shared" si="4"/>
        <v>28</v>
      </c>
      <c r="AD34" s="143">
        <f t="shared" si="4"/>
        <v>29</v>
      </c>
      <c r="AE34" s="143">
        <f t="shared" si="4"/>
        <v>30</v>
      </c>
      <c r="AF34" s="143">
        <f t="shared" si="4"/>
        <v>31</v>
      </c>
    </row>
    <row r="35" spans="1:32" x14ac:dyDescent="0.25">
      <c r="A35" s="144" t="s">
        <v>79</v>
      </c>
      <c r="B35" s="145" t="s">
        <v>5</v>
      </c>
      <c r="C35" s="145" t="s">
        <v>6</v>
      </c>
      <c r="D35" s="145" t="s">
        <v>0</v>
      </c>
      <c r="E35" s="145" t="s">
        <v>1</v>
      </c>
      <c r="F35" s="145" t="s">
        <v>2</v>
      </c>
      <c r="G35" s="145" t="s">
        <v>3</v>
      </c>
      <c r="H35" s="145" t="s">
        <v>4</v>
      </c>
      <c r="I35" s="145" t="s">
        <v>5</v>
      </c>
      <c r="J35" s="145" t="s">
        <v>6</v>
      </c>
      <c r="K35" s="145" t="s">
        <v>0</v>
      </c>
      <c r="L35" s="145" t="s">
        <v>1</v>
      </c>
      <c r="M35" s="145" t="s">
        <v>2</v>
      </c>
      <c r="N35" s="145" t="s">
        <v>3</v>
      </c>
      <c r="O35" s="145" t="s">
        <v>4</v>
      </c>
      <c r="P35" s="145" t="s">
        <v>5</v>
      </c>
      <c r="Q35" s="145" t="s">
        <v>6</v>
      </c>
      <c r="R35" s="145" t="s">
        <v>0</v>
      </c>
      <c r="S35" s="145" t="s">
        <v>1</v>
      </c>
      <c r="T35" s="145" t="s">
        <v>2</v>
      </c>
      <c r="U35" s="145" t="s">
        <v>3</v>
      </c>
      <c r="V35" s="145" t="s">
        <v>4</v>
      </c>
      <c r="W35" s="145" t="s">
        <v>5</v>
      </c>
      <c r="X35" s="145" t="s">
        <v>6</v>
      </c>
      <c r="Y35" s="145" t="s">
        <v>0</v>
      </c>
      <c r="Z35" s="145" t="s">
        <v>1</v>
      </c>
      <c r="AA35" s="145" t="s">
        <v>2</v>
      </c>
      <c r="AB35" s="145" t="s">
        <v>3</v>
      </c>
      <c r="AC35" s="145" t="s">
        <v>4</v>
      </c>
      <c r="AD35" s="145" t="s">
        <v>5</v>
      </c>
      <c r="AE35" s="145" t="s">
        <v>6</v>
      </c>
      <c r="AF35" s="145" t="s">
        <v>0</v>
      </c>
    </row>
    <row r="36" spans="1:32" x14ac:dyDescent="0.25">
      <c r="A36" s="146" t="s">
        <v>80</v>
      </c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8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</row>
    <row r="37" spans="1:32" x14ac:dyDescent="0.25">
      <c r="A37" s="146" t="s">
        <v>81</v>
      </c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</row>
    <row r="38" spans="1:32" x14ac:dyDescent="0.25">
      <c r="A38" s="137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</row>
    <row r="39" spans="1:32" x14ac:dyDescent="0.25">
      <c r="A39" s="141" t="s">
        <v>77</v>
      </c>
      <c r="B39" s="235" t="s">
        <v>76</v>
      </c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5"/>
      <c r="T39" s="235"/>
      <c r="U39" s="235"/>
      <c r="V39" s="235"/>
      <c r="W39" s="235"/>
      <c r="X39" s="235"/>
      <c r="Y39" s="235"/>
      <c r="Z39" s="235"/>
      <c r="AA39" s="235"/>
      <c r="AB39" s="235"/>
      <c r="AC39" s="235"/>
      <c r="AD39" s="235"/>
      <c r="AE39" s="235"/>
      <c r="AF39" s="235"/>
    </row>
    <row r="40" spans="1:32" x14ac:dyDescent="0.25">
      <c r="A40" s="142" t="s">
        <v>78</v>
      </c>
      <c r="B40" s="143">
        <v>1</v>
      </c>
      <c r="C40" s="143">
        <f t="shared" ref="C40:AF40" si="5">+B40+1</f>
        <v>2</v>
      </c>
      <c r="D40" s="143">
        <f t="shared" si="5"/>
        <v>3</v>
      </c>
      <c r="E40" s="143">
        <f t="shared" si="5"/>
        <v>4</v>
      </c>
      <c r="F40" s="143">
        <f t="shared" si="5"/>
        <v>5</v>
      </c>
      <c r="G40" s="143">
        <f t="shared" si="5"/>
        <v>6</v>
      </c>
      <c r="H40" s="143">
        <f t="shared" si="5"/>
        <v>7</v>
      </c>
      <c r="I40" s="143">
        <f t="shared" si="5"/>
        <v>8</v>
      </c>
      <c r="J40" s="143">
        <f t="shared" si="5"/>
        <v>9</v>
      </c>
      <c r="K40" s="143">
        <f t="shared" si="5"/>
        <v>10</v>
      </c>
      <c r="L40" s="143">
        <f t="shared" si="5"/>
        <v>11</v>
      </c>
      <c r="M40" s="143">
        <f t="shared" si="5"/>
        <v>12</v>
      </c>
      <c r="N40" s="143">
        <f t="shared" si="5"/>
        <v>13</v>
      </c>
      <c r="O40" s="143">
        <f t="shared" si="5"/>
        <v>14</v>
      </c>
      <c r="P40" s="143">
        <f t="shared" si="5"/>
        <v>15</v>
      </c>
      <c r="Q40" s="143">
        <f t="shared" si="5"/>
        <v>16</v>
      </c>
      <c r="R40" s="143">
        <f t="shared" si="5"/>
        <v>17</v>
      </c>
      <c r="S40" s="143">
        <f t="shared" si="5"/>
        <v>18</v>
      </c>
      <c r="T40" s="143">
        <f t="shared" si="5"/>
        <v>19</v>
      </c>
      <c r="U40" s="143">
        <f t="shared" si="5"/>
        <v>20</v>
      </c>
      <c r="V40" s="143">
        <f t="shared" si="5"/>
        <v>21</v>
      </c>
      <c r="W40" s="143">
        <f t="shared" si="5"/>
        <v>22</v>
      </c>
      <c r="X40" s="143">
        <f t="shared" si="5"/>
        <v>23</v>
      </c>
      <c r="Y40" s="143">
        <f t="shared" si="5"/>
        <v>24</v>
      </c>
      <c r="Z40" s="143">
        <f t="shared" si="5"/>
        <v>25</v>
      </c>
      <c r="AA40" s="143">
        <f t="shared" si="5"/>
        <v>26</v>
      </c>
      <c r="AB40" s="143">
        <f t="shared" si="5"/>
        <v>27</v>
      </c>
      <c r="AC40" s="143">
        <f t="shared" si="5"/>
        <v>28</v>
      </c>
      <c r="AD40" s="143">
        <f t="shared" si="5"/>
        <v>29</v>
      </c>
      <c r="AE40" s="143">
        <f t="shared" si="5"/>
        <v>30</v>
      </c>
      <c r="AF40" s="143">
        <f t="shared" si="5"/>
        <v>31</v>
      </c>
    </row>
    <row r="41" spans="1:32" x14ac:dyDescent="0.25">
      <c r="A41" s="144" t="s">
        <v>79</v>
      </c>
      <c r="B41" s="145" t="s">
        <v>5</v>
      </c>
      <c r="C41" s="145" t="s">
        <v>6</v>
      </c>
      <c r="D41" s="145" t="s">
        <v>0</v>
      </c>
      <c r="E41" s="145" t="s">
        <v>1</v>
      </c>
      <c r="F41" s="145" t="s">
        <v>2</v>
      </c>
      <c r="G41" s="145" t="s">
        <v>3</v>
      </c>
      <c r="H41" s="145" t="s">
        <v>4</v>
      </c>
      <c r="I41" s="145" t="s">
        <v>5</v>
      </c>
      <c r="J41" s="145" t="s">
        <v>6</v>
      </c>
      <c r="K41" s="145" t="s">
        <v>0</v>
      </c>
      <c r="L41" s="145" t="s">
        <v>1</v>
      </c>
      <c r="M41" s="145" t="s">
        <v>2</v>
      </c>
      <c r="N41" s="145" t="s">
        <v>3</v>
      </c>
      <c r="O41" s="145" t="s">
        <v>4</v>
      </c>
      <c r="P41" s="145" t="s">
        <v>5</v>
      </c>
      <c r="Q41" s="145" t="s">
        <v>6</v>
      </c>
      <c r="R41" s="145" t="s">
        <v>0</v>
      </c>
      <c r="S41" s="145" t="s">
        <v>1</v>
      </c>
      <c r="T41" s="145" t="s">
        <v>2</v>
      </c>
      <c r="U41" s="145" t="s">
        <v>3</v>
      </c>
      <c r="V41" s="145" t="s">
        <v>4</v>
      </c>
      <c r="W41" s="145" t="s">
        <v>5</v>
      </c>
      <c r="X41" s="145" t="s">
        <v>6</v>
      </c>
      <c r="Y41" s="145" t="s">
        <v>0</v>
      </c>
      <c r="Z41" s="145" t="s">
        <v>1</v>
      </c>
      <c r="AA41" s="145" t="s">
        <v>2</v>
      </c>
      <c r="AB41" s="145" t="s">
        <v>3</v>
      </c>
      <c r="AC41" s="145" t="s">
        <v>4</v>
      </c>
      <c r="AD41" s="145" t="s">
        <v>5</v>
      </c>
      <c r="AE41" s="145" t="s">
        <v>6</v>
      </c>
      <c r="AF41" s="145" t="s">
        <v>0</v>
      </c>
    </row>
    <row r="42" spans="1:32" x14ac:dyDescent="0.25">
      <c r="A42" s="146" t="s">
        <v>80</v>
      </c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8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</row>
    <row r="43" spans="1:32" x14ac:dyDescent="0.25">
      <c r="A43" s="146" t="s">
        <v>81</v>
      </c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</row>
  </sheetData>
  <mergeCells count="18">
    <mergeCell ref="J12:J13"/>
    <mergeCell ref="V12:V13"/>
    <mergeCell ref="C2:E2"/>
    <mergeCell ref="F2:H2"/>
    <mergeCell ref="I2:K2"/>
    <mergeCell ref="L2:N2"/>
    <mergeCell ref="O2:Q2"/>
    <mergeCell ref="R2:T2"/>
    <mergeCell ref="C4:E4"/>
    <mergeCell ref="F4:H4"/>
    <mergeCell ref="K4:S7"/>
    <mergeCell ref="C7:E7"/>
    <mergeCell ref="B9:AF9"/>
    <mergeCell ref="B15:AF15"/>
    <mergeCell ref="B21:AF21"/>
    <mergeCell ref="B39:AF39"/>
    <mergeCell ref="B27:AF27"/>
    <mergeCell ref="B33:AF3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verticalDpi="1200" r:id="rId1"/>
  <rowBreaks count="1" manualBreakCount="1">
    <brk id="32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1AABC-09EE-46B3-990A-61BAD7992753}">
  <dimension ref="A2:AF43"/>
  <sheetViews>
    <sheetView showGridLines="0" zoomScaleNormal="100" workbookViewId="0">
      <selection activeCell="K4" sqref="K4:S7"/>
    </sheetView>
  </sheetViews>
  <sheetFormatPr defaultRowHeight="15" x14ac:dyDescent="0.25"/>
  <cols>
    <col min="1" max="1" width="17.42578125" customWidth="1"/>
    <col min="2" max="32" width="4.140625" customWidth="1"/>
  </cols>
  <sheetData>
    <row r="2" spans="1:32" x14ac:dyDescent="0.25">
      <c r="B2" s="6"/>
      <c r="C2" s="241"/>
      <c r="D2" s="241"/>
      <c r="E2" s="241"/>
      <c r="F2" s="241"/>
      <c r="G2" s="241"/>
      <c r="H2" s="241"/>
      <c r="I2" s="241"/>
      <c r="J2" s="241"/>
      <c r="K2" s="241"/>
      <c r="L2" s="242"/>
      <c r="M2" s="242"/>
      <c r="N2" s="242"/>
      <c r="O2" s="243"/>
      <c r="P2" s="243"/>
      <c r="Q2" s="243"/>
      <c r="R2" s="244"/>
      <c r="S2" s="244"/>
      <c r="T2" s="244"/>
    </row>
    <row r="3" spans="1:32" x14ac:dyDescent="0.25">
      <c r="B3" s="6"/>
      <c r="C3" s="47"/>
      <c r="D3" s="7"/>
      <c r="E3" s="47"/>
      <c r="F3" s="7"/>
      <c r="G3" s="47"/>
      <c r="H3" s="7"/>
      <c r="I3" s="138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2" x14ac:dyDescent="0.25">
      <c r="B4" s="6"/>
      <c r="C4" s="238"/>
      <c r="D4" s="238"/>
      <c r="E4" s="238"/>
      <c r="F4" s="239"/>
      <c r="G4" s="239"/>
      <c r="H4" s="239"/>
      <c r="I4" s="7"/>
      <c r="J4" s="7"/>
      <c r="K4" s="173"/>
      <c r="L4" s="238"/>
      <c r="M4" s="238"/>
      <c r="N4" s="238"/>
      <c r="O4" s="238"/>
      <c r="P4" s="238"/>
      <c r="Q4" s="238"/>
      <c r="R4" s="238"/>
      <c r="S4" s="238"/>
      <c r="T4" s="7"/>
    </row>
    <row r="5" spans="1:32" x14ac:dyDescent="0.25">
      <c r="B5" s="6"/>
      <c r="C5" s="47"/>
      <c r="D5" s="47"/>
      <c r="E5" s="47"/>
      <c r="F5" s="139"/>
      <c r="G5" s="139"/>
      <c r="H5" s="139"/>
      <c r="I5" s="7"/>
      <c r="J5" s="7"/>
      <c r="K5" s="173"/>
      <c r="L5" s="238"/>
      <c r="M5" s="238"/>
      <c r="N5" s="238"/>
      <c r="O5" s="238"/>
      <c r="P5" s="238"/>
      <c r="Q5" s="238"/>
      <c r="R5" s="238"/>
      <c r="S5" s="238"/>
      <c r="T5" s="7"/>
    </row>
    <row r="6" spans="1:32" ht="22.5" x14ac:dyDescent="0.25">
      <c r="B6" s="154" t="s">
        <v>64</v>
      </c>
      <c r="C6" s="151"/>
      <c r="D6" s="151"/>
      <c r="E6" s="151"/>
      <c r="F6" s="7"/>
      <c r="G6" s="47"/>
      <c r="H6" s="7"/>
      <c r="I6" s="138"/>
      <c r="J6" s="7"/>
      <c r="K6" s="238"/>
      <c r="L6" s="238"/>
      <c r="M6" s="238"/>
      <c r="N6" s="238"/>
      <c r="O6" s="238"/>
      <c r="P6" s="238"/>
      <c r="Q6" s="238"/>
      <c r="R6" s="238"/>
      <c r="S6" s="238"/>
      <c r="T6" s="7"/>
    </row>
    <row r="7" spans="1:32" ht="11.25" customHeight="1" x14ac:dyDescent="0.25">
      <c r="B7" s="155" t="s">
        <v>35</v>
      </c>
      <c r="C7" s="240">
        <v>45139</v>
      </c>
      <c r="D7" s="240"/>
      <c r="E7" s="240"/>
      <c r="F7" s="151"/>
      <c r="G7" s="152"/>
      <c r="H7" s="153"/>
      <c r="I7" s="138"/>
      <c r="J7" s="7"/>
      <c r="K7" s="238"/>
      <c r="L7" s="238"/>
      <c r="M7" s="238"/>
      <c r="N7" s="238"/>
      <c r="O7" s="238"/>
      <c r="P7" s="238"/>
      <c r="Q7" s="238"/>
      <c r="R7" s="238"/>
      <c r="S7" s="238"/>
      <c r="T7" s="7"/>
    </row>
    <row r="8" spans="1:32" x14ac:dyDescent="0.25">
      <c r="F8" s="140"/>
      <c r="G8" s="140"/>
      <c r="H8" s="152"/>
    </row>
    <row r="9" spans="1:32" ht="12.95" customHeight="1" x14ac:dyDescent="0.25">
      <c r="A9" s="141" t="s">
        <v>77</v>
      </c>
      <c r="B9" s="235" t="s">
        <v>76</v>
      </c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5"/>
      <c r="T9" s="235"/>
      <c r="U9" s="235"/>
      <c r="V9" s="235"/>
      <c r="W9" s="235"/>
      <c r="X9" s="235"/>
      <c r="Y9" s="235"/>
      <c r="Z9" s="235"/>
      <c r="AA9" s="235"/>
      <c r="AB9" s="235"/>
      <c r="AC9" s="235"/>
      <c r="AD9" s="235"/>
      <c r="AE9" s="235"/>
      <c r="AF9" s="235"/>
    </row>
    <row r="10" spans="1:32" x14ac:dyDescent="0.25">
      <c r="A10" s="142" t="s">
        <v>78</v>
      </c>
      <c r="B10" s="143">
        <v>1</v>
      </c>
      <c r="C10" s="143">
        <f t="shared" ref="C10:AF10" si="0">+B10+1</f>
        <v>2</v>
      </c>
      <c r="D10" s="143">
        <f t="shared" si="0"/>
        <v>3</v>
      </c>
      <c r="E10" s="143">
        <f t="shared" si="0"/>
        <v>4</v>
      </c>
      <c r="F10" s="143">
        <f t="shared" si="0"/>
        <v>5</v>
      </c>
      <c r="G10" s="143">
        <f t="shared" si="0"/>
        <v>6</v>
      </c>
      <c r="H10" s="143">
        <f t="shared" si="0"/>
        <v>7</v>
      </c>
      <c r="I10" s="143">
        <f t="shared" si="0"/>
        <v>8</v>
      </c>
      <c r="J10" s="143">
        <f t="shared" si="0"/>
        <v>9</v>
      </c>
      <c r="K10" s="143">
        <f t="shared" si="0"/>
        <v>10</v>
      </c>
      <c r="L10" s="143">
        <f t="shared" si="0"/>
        <v>11</v>
      </c>
      <c r="M10" s="143">
        <f t="shared" si="0"/>
        <v>12</v>
      </c>
      <c r="N10" s="143">
        <f t="shared" si="0"/>
        <v>13</v>
      </c>
      <c r="O10" s="143">
        <f t="shared" si="0"/>
        <v>14</v>
      </c>
      <c r="P10" s="143">
        <f t="shared" si="0"/>
        <v>15</v>
      </c>
      <c r="Q10" s="143">
        <f t="shared" si="0"/>
        <v>16</v>
      </c>
      <c r="R10" s="143">
        <f t="shared" si="0"/>
        <v>17</v>
      </c>
      <c r="S10" s="143">
        <f t="shared" si="0"/>
        <v>18</v>
      </c>
      <c r="T10" s="143">
        <f t="shared" si="0"/>
        <v>19</v>
      </c>
      <c r="U10" s="143">
        <f t="shared" si="0"/>
        <v>20</v>
      </c>
      <c r="V10" s="143">
        <f t="shared" si="0"/>
        <v>21</v>
      </c>
      <c r="W10" s="143">
        <f t="shared" si="0"/>
        <v>22</v>
      </c>
      <c r="X10" s="143">
        <f t="shared" si="0"/>
        <v>23</v>
      </c>
      <c r="Y10" s="143">
        <f t="shared" si="0"/>
        <v>24</v>
      </c>
      <c r="Z10" s="143">
        <f t="shared" si="0"/>
        <v>25</v>
      </c>
      <c r="AA10" s="143">
        <f t="shared" si="0"/>
        <v>26</v>
      </c>
      <c r="AB10" s="143">
        <f t="shared" si="0"/>
        <v>27</v>
      </c>
      <c r="AC10" s="143">
        <f t="shared" si="0"/>
        <v>28</v>
      </c>
      <c r="AD10" s="143">
        <f t="shared" si="0"/>
        <v>29</v>
      </c>
      <c r="AE10" s="143">
        <f t="shared" si="0"/>
        <v>30</v>
      </c>
      <c r="AF10" s="143">
        <f t="shared" si="0"/>
        <v>31</v>
      </c>
    </row>
    <row r="11" spans="1:32" x14ac:dyDescent="0.25">
      <c r="A11" s="144" t="s">
        <v>79</v>
      </c>
      <c r="B11" s="145" t="s">
        <v>5</v>
      </c>
      <c r="C11" s="145" t="s">
        <v>6</v>
      </c>
      <c r="D11" s="145" t="s">
        <v>0</v>
      </c>
      <c r="E11" s="145" t="s">
        <v>1</v>
      </c>
      <c r="F11" s="145" t="s">
        <v>2</v>
      </c>
      <c r="G11" s="145" t="s">
        <v>3</v>
      </c>
      <c r="H11" s="145" t="s">
        <v>4</v>
      </c>
      <c r="I11" s="145" t="s">
        <v>5</v>
      </c>
      <c r="J11" s="145" t="s">
        <v>6</v>
      </c>
      <c r="K11" s="145" t="s">
        <v>0</v>
      </c>
      <c r="L11" s="145" t="s">
        <v>1</v>
      </c>
      <c r="M11" s="145" t="s">
        <v>2</v>
      </c>
      <c r="N11" s="145" t="s">
        <v>3</v>
      </c>
      <c r="O11" s="145" t="s">
        <v>4</v>
      </c>
      <c r="P11" s="145" t="s">
        <v>5</v>
      </c>
      <c r="Q11" s="145" t="s">
        <v>6</v>
      </c>
      <c r="R11" s="145" t="s">
        <v>0</v>
      </c>
      <c r="S11" s="145" t="s">
        <v>1</v>
      </c>
      <c r="T11" s="145" t="s">
        <v>2</v>
      </c>
      <c r="U11" s="145" t="s">
        <v>3</v>
      </c>
      <c r="V11" s="145" t="s">
        <v>4</v>
      </c>
      <c r="W11" s="145" t="s">
        <v>5</v>
      </c>
      <c r="X11" s="145" t="s">
        <v>6</v>
      </c>
      <c r="Y11" s="145" t="s">
        <v>0</v>
      </c>
      <c r="Z11" s="145" t="s">
        <v>1</v>
      </c>
      <c r="AA11" s="145" t="s">
        <v>2</v>
      </c>
      <c r="AB11" s="145" t="s">
        <v>3</v>
      </c>
      <c r="AC11" s="145" t="s">
        <v>4</v>
      </c>
      <c r="AD11" s="145" t="s">
        <v>5</v>
      </c>
      <c r="AE11" s="145" t="s">
        <v>6</v>
      </c>
      <c r="AF11" s="145" t="s">
        <v>0</v>
      </c>
    </row>
    <row r="12" spans="1:32" x14ac:dyDescent="0.25">
      <c r="A12" s="146" t="s">
        <v>80</v>
      </c>
      <c r="B12" s="147"/>
      <c r="C12" s="147">
        <v>7</v>
      </c>
      <c r="D12" s="147"/>
      <c r="E12" s="236" t="s">
        <v>9</v>
      </c>
      <c r="F12" s="147"/>
      <c r="G12" s="147">
        <v>7</v>
      </c>
      <c r="H12" s="147"/>
      <c r="I12" s="147">
        <v>7</v>
      </c>
      <c r="J12" s="147"/>
      <c r="K12" s="147">
        <v>7</v>
      </c>
      <c r="L12" s="147"/>
      <c r="M12" s="147">
        <v>7</v>
      </c>
      <c r="N12" s="147"/>
      <c r="O12" s="147">
        <v>7</v>
      </c>
      <c r="P12" s="147"/>
      <c r="Q12" s="147">
        <v>7</v>
      </c>
      <c r="R12" s="147"/>
      <c r="S12" s="236" t="s">
        <v>9</v>
      </c>
      <c r="T12" s="147"/>
      <c r="U12" s="147">
        <v>7</v>
      </c>
      <c r="V12" s="147"/>
      <c r="W12" s="147">
        <v>7</v>
      </c>
      <c r="X12" s="147"/>
      <c r="Y12" s="147">
        <v>7</v>
      </c>
      <c r="Z12" s="147"/>
      <c r="AA12" s="147">
        <v>7</v>
      </c>
      <c r="AB12" s="147"/>
      <c r="AC12" s="147">
        <v>7</v>
      </c>
      <c r="AD12" s="147"/>
      <c r="AE12" s="147">
        <v>7</v>
      </c>
      <c r="AF12" s="147"/>
    </row>
    <row r="13" spans="1:32" x14ac:dyDescent="0.25">
      <c r="A13" s="146" t="s">
        <v>81</v>
      </c>
      <c r="B13" s="148"/>
      <c r="C13" s="148">
        <v>19</v>
      </c>
      <c r="D13" s="148"/>
      <c r="E13" s="261"/>
      <c r="F13" s="148"/>
      <c r="G13" s="148">
        <v>19</v>
      </c>
      <c r="H13" s="148"/>
      <c r="I13" s="148">
        <v>19</v>
      </c>
      <c r="J13" s="148"/>
      <c r="K13" s="148">
        <v>19</v>
      </c>
      <c r="L13" s="148"/>
      <c r="M13" s="148">
        <v>19</v>
      </c>
      <c r="N13" s="148"/>
      <c r="O13" s="148">
        <v>19</v>
      </c>
      <c r="P13" s="148"/>
      <c r="Q13" s="148">
        <v>19</v>
      </c>
      <c r="R13" s="148"/>
      <c r="S13" s="261"/>
      <c r="T13" s="148"/>
      <c r="U13" s="148">
        <v>19</v>
      </c>
      <c r="V13" s="148"/>
      <c r="W13" s="148">
        <v>19</v>
      </c>
      <c r="X13" s="148"/>
      <c r="Y13" s="148">
        <v>19</v>
      </c>
      <c r="Z13" s="148"/>
      <c r="AA13" s="148">
        <v>19</v>
      </c>
      <c r="AB13" s="148"/>
      <c r="AC13" s="148">
        <v>19</v>
      </c>
      <c r="AD13" s="148"/>
      <c r="AE13" s="148">
        <v>19</v>
      </c>
      <c r="AF13" s="148"/>
    </row>
    <row r="14" spans="1:32" x14ac:dyDescent="0.25">
      <c r="A14" s="137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</row>
    <row r="15" spans="1:32" x14ac:dyDescent="0.25">
      <c r="A15" s="141" t="s">
        <v>77</v>
      </c>
      <c r="B15" s="235" t="s">
        <v>76</v>
      </c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</row>
    <row r="16" spans="1:32" x14ac:dyDescent="0.25">
      <c r="A16" s="142" t="s">
        <v>78</v>
      </c>
      <c r="B16" s="143">
        <v>1</v>
      </c>
      <c r="C16" s="143">
        <f t="shared" ref="C16" si="1">+B16+1</f>
        <v>2</v>
      </c>
      <c r="D16" s="143">
        <f t="shared" ref="D16" si="2">+C16+1</f>
        <v>3</v>
      </c>
      <c r="E16" s="143">
        <f t="shared" ref="E16" si="3">+D16+1</f>
        <v>4</v>
      </c>
      <c r="F16" s="143">
        <f t="shared" ref="F16" si="4">+E16+1</f>
        <v>5</v>
      </c>
      <c r="G16" s="143">
        <f t="shared" ref="G16" si="5">+F16+1</f>
        <v>6</v>
      </c>
      <c r="H16" s="143">
        <f t="shared" ref="H16" si="6">+G16+1</f>
        <v>7</v>
      </c>
      <c r="I16" s="143">
        <f t="shared" ref="I16" si="7">+H16+1</f>
        <v>8</v>
      </c>
      <c r="J16" s="143">
        <f t="shared" ref="J16" si="8">+I16+1</f>
        <v>9</v>
      </c>
      <c r="K16" s="143">
        <f t="shared" ref="K16" si="9">+J16+1</f>
        <v>10</v>
      </c>
      <c r="L16" s="143">
        <f t="shared" ref="L16" si="10">+K16+1</f>
        <v>11</v>
      </c>
      <c r="M16" s="143">
        <f t="shared" ref="M16" si="11">+L16+1</f>
        <v>12</v>
      </c>
      <c r="N16" s="143">
        <f t="shared" ref="N16" si="12">+M16+1</f>
        <v>13</v>
      </c>
      <c r="O16" s="143">
        <f t="shared" ref="O16" si="13">+N16+1</f>
        <v>14</v>
      </c>
      <c r="P16" s="143">
        <f t="shared" ref="P16" si="14">+O16+1</f>
        <v>15</v>
      </c>
      <c r="Q16" s="143">
        <f t="shared" ref="Q16" si="15">+P16+1</f>
        <v>16</v>
      </c>
      <c r="R16" s="143">
        <f t="shared" ref="R16" si="16">+Q16+1</f>
        <v>17</v>
      </c>
      <c r="S16" s="143">
        <f t="shared" ref="S16" si="17">+R16+1</f>
        <v>18</v>
      </c>
      <c r="T16" s="143">
        <f t="shared" ref="T16" si="18">+S16+1</f>
        <v>19</v>
      </c>
      <c r="U16" s="143">
        <f t="shared" ref="U16" si="19">+T16+1</f>
        <v>20</v>
      </c>
      <c r="V16" s="143">
        <f t="shared" ref="V16" si="20">+U16+1</f>
        <v>21</v>
      </c>
      <c r="W16" s="143">
        <f t="shared" ref="W16" si="21">+V16+1</f>
        <v>22</v>
      </c>
      <c r="X16" s="143">
        <f t="shared" ref="X16" si="22">+W16+1</f>
        <v>23</v>
      </c>
      <c r="Y16" s="143">
        <f t="shared" ref="Y16" si="23">+X16+1</f>
        <v>24</v>
      </c>
      <c r="Z16" s="143">
        <f t="shared" ref="Z16" si="24">+Y16+1</f>
        <v>25</v>
      </c>
      <c r="AA16" s="143">
        <f t="shared" ref="AA16" si="25">+Z16+1</f>
        <v>26</v>
      </c>
      <c r="AB16" s="143">
        <f t="shared" ref="AB16" si="26">+AA16+1</f>
        <v>27</v>
      </c>
      <c r="AC16" s="143">
        <f t="shared" ref="AC16" si="27">+AB16+1</f>
        <v>28</v>
      </c>
      <c r="AD16" s="143">
        <f t="shared" ref="AD16" si="28">+AC16+1</f>
        <v>29</v>
      </c>
      <c r="AE16" s="143">
        <f t="shared" ref="AE16" si="29">+AD16+1</f>
        <v>30</v>
      </c>
      <c r="AF16" s="143">
        <f t="shared" ref="AF16" si="30">+AE16+1</f>
        <v>31</v>
      </c>
    </row>
    <row r="17" spans="1:32" x14ac:dyDescent="0.25">
      <c r="A17" s="144" t="s">
        <v>79</v>
      </c>
      <c r="B17" s="145" t="s">
        <v>5</v>
      </c>
      <c r="C17" s="145" t="s">
        <v>6</v>
      </c>
      <c r="D17" s="145" t="s">
        <v>0</v>
      </c>
      <c r="E17" s="145" t="s">
        <v>1</v>
      </c>
      <c r="F17" s="145" t="s">
        <v>2</v>
      </c>
      <c r="G17" s="145" t="s">
        <v>3</v>
      </c>
      <c r="H17" s="145" t="s">
        <v>4</v>
      </c>
      <c r="I17" s="145" t="s">
        <v>5</v>
      </c>
      <c r="J17" s="145" t="s">
        <v>6</v>
      </c>
      <c r="K17" s="145" t="s">
        <v>0</v>
      </c>
      <c r="L17" s="145" t="s">
        <v>1</v>
      </c>
      <c r="M17" s="145" t="s">
        <v>2</v>
      </c>
      <c r="N17" s="145" t="s">
        <v>3</v>
      </c>
      <c r="O17" s="145" t="s">
        <v>4</v>
      </c>
      <c r="P17" s="145" t="s">
        <v>5</v>
      </c>
      <c r="Q17" s="145" t="s">
        <v>6</v>
      </c>
      <c r="R17" s="145" t="s">
        <v>0</v>
      </c>
      <c r="S17" s="145" t="s">
        <v>1</v>
      </c>
      <c r="T17" s="145" t="s">
        <v>2</v>
      </c>
      <c r="U17" s="145" t="s">
        <v>3</v>
      </c>
      <c r="V17" s="145" t="s">
        <v>4</v>
      </c>
      <c r="W17" s="145" t="s">
        <v>5</v>
      </c>
      <c r="X17" s="145" t="s">
        <v>6</v>
      </c>
      <c r="Y17" s="145" t="s">
        <v>0</v>
      </c>
      <c r="Z17" s="145" t="s">
        <v>1</v>
      </c>
      <c r="AA17" s="145" t="s">
        <v>2</v>
      </c>
      <c r="AB17" s="145" t="s">
        <v>3</v>
      </c>
      <c r="AC17" s="145" t="s">
        <v>4</v>
      </c>
      <c r="AD17" s="145" t="s">
        <v>5</v>
      </c>
      <c r="AE17" s="145" t="s">
        <v>6</v>
      </c>
      <c r="AF17" s="145" t="s">
        <v>0</v>
      </c>
    </row>
    <row r="18" spans="1:32" x14ac:dyDescent="0.25">
      <c r="A18" s="146" t="s">
        <v>80</v>
      </c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8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</row>
    <row r="19" spans="1:32" x14ac:dyDescent="0.25">
      <c r="A19" s="146" t="s">
        <v>81</v>
      </c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</row>
    <row r="20" spans="1:32" x14ac:dyDescent="0.25">
      <c r="A20" s="150"/>
      <c r="B20" s="150"/>
      <c r="C20" s="150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</row>
    <row r="21" spans="1:32" x14ac:dyDescent="0.25">
      <c r="A21" s="141" t="s">
        <v>77</v>
      </c>
      <c r="B21" s="235" t="s">
        <v>76</v>
      </c>
      <c r="C21" s="235"/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235"/>
      <c r="W21" s="235"/>
      <c r="X21" s="235"/>
      <c r="Y21" s="235"/>
      <c r="Z21" s="235"/>
      <c r="AA21" s="235"/>
      <c r="AB21" s="235"/>
      <c r="AC21" s="235"/>
      <c r="AD21" s="235"/>
      <c r="AE21" s="235"/>
      <c r="AF21" s="235"/>
    </row>
    <row r="22" spans="1:32" x14ac:dyDescent="0.25">
      <c r="A22" s="142" t="s">
        <v>78</v>
      </c>
      <c r="B22" s="143">
        <v>1</v>
      </c>
      <c r="C22" s="143">
        <f t="shared" ref="C22" si="31">+B22+1</f>
        <v>2</v>
      </c>
      <c r="D22" s="143">
        <f t="shared" ref="D22" si="32">+C22+1</f>
        <v>3</v>
      </c>
      <c r="E22" s="143">
        <f t="shared" ref="E22" si="33">+D22+1</f>
        <v>4</v>
      </c>
      <c r="F22" s="143">
        <f t="shared" ref="F22" si="34">+E22+1</f>
        <v>5</v>
      </c>
      <c r="G22" s="143">
        <f t="shared" ref="G22" si="35">+F22+1</f>
        <v>6</v>
      </c>
      <c r="H22" s="143">
        <f t="shared" ref="H22" si="36">+G22+1</f>
        <v>7</v>
      </c>
      <c r="I22" s="143">
        <f t="shared" ref="I22" si="37">+H22+1</f>
        <v>8</v>
      </c>
      <c r="J22" s="143">
        <f t="shared" ref="J22" si="38">+I22+1</f>
        <v>9</v>
      </c>
      <c r="K22" s="143">
        <f t="shared" ref="K22" si="39">+J22+1</f>
        <v>10</v>
      </c>
      <c r="L22" s="143">
        <f t="shared" ref="L22" si="40">+K22+1</f>
        <v>11</v>
      </c>
      <c r="M22" s="143">
        <f t="shared" ref="M22" si="41">+L22+1</f>
        <v>12</v>
      </c>
      <c r="N22" s="143">
        <f t="shared" ref="N22" si="42">+M22+1</f>
        <v>13</v>
      </c>
      <c r="O22" s="143">
        <f t="shared" ref="O22" si="43">+N22+1</f>
        <v>14</v>
      </c>
      <c r="P22" s="143">
        <f t="shared" ref="P22" si="44">+O22+1</f>
        <v>15</v>
      </c>
      <c r="Q22" s="143">
        <f t="shared" ref="Q22" si="45">+P22+1</f>
        <v>16</v>
      </c>
      <c r="R22" s="143">
        <f t="shared" ref="R22" si="46">+Q22+1</f>
        <v>17</v>
      </c>
      <c r="S22" s="143">
        <f t="shared" ref="S22" si="47">+R22+1</f>
        <v>18</v>
      </c>
      <c r="T22" s="143">
        <f t="shared" ref="T22" si="48">+S22+1</f>
        <v>19</v>
      </c>
      <c r="U22" s="143">
        <f t="shared" ref="U22" si="49">+T22+1</f>
        <v>20</v>
      </c>
      <c r="V22" s="143">
        <f t="shared" ref="V22" si="50">+U22+1</f>
        <v>21</v>
      </c>
      <c r="W22" s="143">
        <f t="shared" ref="W22" si="51">+V22+1</f>
        <v>22</v>
      </c>
      <c r="X22" s="143">
        <f t="shared" ref="X22" si="52">+W22+1</f>
        <v>23</v>
      </c>
      <c r="Y22" s="143">
        <f t="shared" ref="Y22" si="53">+X22+1</f>
        <v>24</v>
      </c>
      <c r="Z22" s="143">
        <f t="shared" ref="Z22" si="54">+Y22+1</f>
        <v>25</v>
      </c>
      <c r="AA22" s="143">
        <f t="shared" ref="AA22" si="55">+Z22+1</f>
        <v>26</v>
      </c>
      <c r="AB22" s="143">
        <f t="shared" ref="AB22" si="56">+AA22+1</f>
        <v>27</v>
      </c>
      <c r="AC22" s="143">
        <f t="shared" ref="AC22" si="57">+AB22+1</f>
        <v>28</v>
      </c>
      <c r="AD22" s="143">
        <f t="shared" ref="AD22" si="58">+AC22+1</f>
        <v>29</v>
      </c>
      <c r="AE22" s="143">
        <f t="shared" ref="AE22" si="59">+AD22+1</f>
        <v>30</v>
      </c>
      <c r="AF22" s="143">
        <f t="shared" ref="AF22" si="60">+AE22+1</f>
        <v>31</v>
      </c>
    </row>
    <row r="23" spans="1:32" x14ac:dyDescent="0.25">
      <c r="A23" s="144" t="s">
        <v>79</v>
      </c>
      <c r="B23" s="145" t="s">
        <v>5</v>
      </c>
      <c r="C23" s="145" t="s">
        <v>6</v>
      </c>
      <c r="D23" s="145" t="s">
        <v>0</v>
      </c>
      <c r="E23" s="145" t="s">
        <v>1</v>
      </c>
      <c r="F23" s="145" t="s">
        <v>2</v>
      </c>
      <c r="G23" s="145" t="s">
        <v>3</v>
      </c>
      <c r="H23" s="145" t="s">
        <v>4</v>
      </c>
      <c r="I23" s="145" t="s">
        <v>5</v>
      </c>
      <c r="J23" s="145" t="s">
        <v>6</v>
      </c>
      <c r="K23" s="145" t="s">
        <v>0</v>
      </c>
      <c r="L23" s="145" t="s">
        <v>1</v>
      </c>
      <c r="M23" s="145" t="s">
        <v>2</v>
      </c>
      <c r="N23" s="145" t="s">
        <v>3</v>
      </c>
      <c r="O23" s="145" t="s">
        <v>4</v>
      </c>
      <c r="P23" s="145" t="s">
        <v>5</v>
      </c>
      <c r="Q23" s="145" t="s">
        <v>6</v>
      </c>
      <c r="R23" s="145" t="s">
        <v>0</v>
      </c>
      <c r="S23" s="145" t="s">
        <v>1</v>
      </c>
      <c r="T23" s="145" t="s">
        <v>2</v>
      </c>
      <c r="U23" s="145" t="s">
        <v>3</v>
      </c>
      <c r="V23" s="145" t="s">
        <v>4</v>
      </c>
      <c r="W23" s="145" t="s">
        <v>5</v>
      </c>
      <c r="X23" s="145" t="s">
        <v>6</v>
      </c>
      <c r="Y23" s="145" t="s">
        <v>0</v>
      </c>
      <c r="Z23" s="145" t="s">
        <v>1</v>
      </c>
      <c r="AA23" s="145" t="s">
        <v>2</v>
      </c>
      <c r="AB23" s="145" t="s">
        <v>3</v>
      </c>
      <c r="AC23" s="145" t="s">
        <v>4</v>
      </c>
      <c r="AD23" s="145" t="s">
        <v>5</v>
      </c>
      <c r="AE23" s="145" t="s">
        <v>6</v>
      </c>
      <c r="AF23" s="145" t="s">
        <v>0</v>
      </c>
    </row>
    <row r="24" spans="1:32" x14ac:dyDescent="0.25">
      <c r="A24" s="146" t="s">
        <v>80</v>
      </c>
      <c r="B24" s="147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8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</row>
    <row r="25" spans="1:32" x14ac:dyDescent="0.25">
      <c r="A25" s="146" t="s">
        <v>81</v>
      </c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</row>
    <row r="26" spans="1:32" x14ac:dyDescent="0.25">
      <c r="A26" s="137"/>
      <c r="B26" s="149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</row>
    <row r="27" spans="1:32" x14ac:dyDescent="0.25">
      <c r="A27" s="141" t="s">
        <v>77</v>
      </c>
      <c r="B27" s="235" t="s">
        <v>76</v>
      </c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</row>
    <row r="28" spans="1:32" x14ac:dyDescent="0.25">
      <c r="A28" s="142" t="s">
        <v>78</v>
      </c>
      <c r="B28" s="143">
        <v>1</v>
      </c>
      <c r="C28" s="143">
        <f t="shared" ref="C28" si="61">+B28+1</f>
        <v>2</v>
      </c>
      <c r="D28" s="143">
        <f t="shared" ref="D28" si="62">+C28+1</f>
        <v>3</v>
      </c>
      <c r="E28" s="143">
        <f t="shared" ref="E28" si="63">+D28+1</f>
        <v>4</v>
      </c>
      <c r="F28" s="143">
        <f t="shared" ref="F28" si="64">+E28+1</f>
        <v>5</v>
      </c>
      <c r="G28" s="143">
        <f t="shared" ref="G28" si="65">+F28+1</f>
        <v>6</v>
      </c>
      <c r="H28" s="143">
        <f t="shared" ref="H28" si="66">+G28+1</f>
        <v>7</v>
      </c>
      <c r="I28" s="143">
        <f t="shared" ref="I28" si="67">+H28+1</f>
        <v>8</v>
      </c>
      <c r="J28" s="143">
        <f t="shared" ref="J28" si="68">+I28+1</f>
        <v>9</v>
      </c>
      <c r="K28" s="143">
        <f t="shared" ref="K28" si="69">+J28+1</f>
        <v>10</v>
      </c>
      <c r="L28" s="143">
        <f t="shared" ref="L28" si="70">+K28+1</f>
        <v>11</v>
      </c>
      <c r="M28" s="143">
        <f t="shared" ref="M28" si="71">+L28+1</f>
        <v>12</v>
      </c>
      <c r="N28" s="143">
        <f t="shared" ref="N28" si="72">+M28+1</f>
        <v>13</v>
      </c>
      <c r="O28" s="143">
        <f t="shared" ref="O28" si="73">+N28+1</f>
        <v>14</v>
      </c>
      <c r="P28" s="143">
        <f t="shared" ref="P28" si="74">+O28+1</f>
        <v>15</v>
      </c>
      <c r="Q28" s="143">
        <f t="shared" ref="Q28" si="75">+P28+1</f>
        <v>16</v>
      </c>
      <c r="R28" s="143">
        <f t="shared" ref="R28" si="76">+Q28+1</f>
        <v>17</v>
      </c>
      <c r="S28" s="143">
        <f t="shared" ref="S28" si="77">+R28+1</f>
        <v>18</v>
      </c>
      <c r="T28" s="143">
        <f t="shared" ref="T28" si="78">+S28+1</f>
        <v>19</v>
      </c>
      <c r="U28" s="143">
        <f t="shared" ref="U28" si="79">+T28+1</f>
        <v>20</v>
      </c>
      <c r="V28" s="143">
        <f t="shared" ref="V28" si="80">+U28+1</f>
        <v>21</v>
      </c>
      <c r="W28" s="143">
        <f t="shared" ref="W28" si="81">+V28+1</f>
        <v>22</v>
      </c>
      <c r="X28" s="143">
        <f t="shared" ref="X28" si="82">+W28+1</f>
        <v>23</v>
      </c>
      <c r="Y28" s="143">
        <f t="shared" ref="Y28" si="83">+X28+1</f>
        <v>24</v>
      </c>
      <c r="Z28" s="143">
        <f t="shared" ref="Z28" si="84">+Y28+1</f>
        <v>25</v>
      </c>
      <c r="AA28" s="143">
        <f t="shared" ref="AA28" si="85">+Z28+1</f>
        <v>26</v>
      </c>
      <c r="AB28" s="143">
        <f t="shared" ref="AB28" si="86">+AA28+1</f>
        <v>27</v>
      </c>
      <c r="AC28" s="143">
        <f t="shared" ref="AC28" si="87">+AB28+1</f>
        <v>28</v>
      </c>
      <c r="AD28" s="143">
        <f t="shared" ref="AD28" si="88">+AC28+1</f>
        <v>29</v>
      </c>
      <c r="AE28" s="143">
        <f t="shared" ref="AE28" si="89">+AD28+1</f>
        <v>30</v>
      </c>
      <c r="AF28" s="143">
        <f t="shared" ref="AF28" si="90">+AE28+1</f>
        <v>31</v>
      </c>
    </row>
    <row r="29" spans="1:32" x14ac:dyDescent="0.25">
      <c r="A29" s="144" t="s">
        <v>79</v>
      </c>
      <c r="B29" s="145" t="s">
        <v>5</v>
      </c>
      <c r="C29" s="145" t="s">
        <v>6</v>
      </c>
      <c r="D29" s="145" t="s">
        <v>0</v>
      </c>
      <c r="E29" s="145" t="s">
        <v>1</v>
      </c>
      <c r="F29" s="145" t="s">
        <v>2</v>
      </c>
      <c r="G29" s="145" t="s">
        <v>3</v>
      </c>
      <c r="H29" s="145" t="s">
        <v>4</v>
      </c>
      <c r="I29" s="145" t="s">
        <v>5</v>
      </c>
      <c r="J29" s="145" t="s">
        <v>6</v>
      </c>
      <c r="K29" s="145" t="s">
        <v>0</v>
      </c>
      <c r="L29" s="145" t="s">
        <v>1</v>
      </c>
      <c r="M29" s="145" t="s">
        <v>2</v>
      </c>
      <c r="N29" s="145" t="s">
        <v>3</v>
      </c>
      <c r="O29" s="145" t="s">
        <v>4</v>
      </c>
      <c r="P29" s="145" t="s">
        <v>5</v>
      </c>
      <c r="Q29" s="145" t="s">
        <v>6</v>
      </c>
      <c r="R29" s="145" t="s">
        <v>0</v>
      </c>
      <c r="S29" s="145" t="s">
        <v>1</v>
      </c>
      <c r="T29" s="145" t="s">
        <v>2</v>
      </c>
      <c r="U29" s="145" t="s">
        <v>3</v>
      </c>
      <c r="V29" s="145" t="s">
        <v>4</v>
      </c>
      <c r="W29" s="145" t="s">
        <v>5</v>
      </c>
      <c r="X29" s="145" t="s">
        <v>6</v>
      </c>
      <c r="Y29" s="145" t="s">
        <v>0</v>
      </c>
      <c r="Z29" s="145" t="s">
        <v>1</v>
      </c>
      <c r="AA29" s="145" t="s">
        <v>2</v>
      </c>
      <c r="AB29" s="145" t="s">
        <v>3</v>
      </c>
      <c r="AC29" s="145" t="s">
        <v>4</v>
      </c>
      <c r="AD29" s="145" t="s">
        <v>5</v>
      </c>
      <c r="AE29" s="145" t="s">
        <v>6</v>
      </c>
      <c r="AF29" s="145" t="s">
        <v>0</v>
      </c>
    </row>
    <row r="30" spans="1:32" x14ac:dyDescent="0.25">
      <c r="A30" s="146" t="s">
        <v>80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8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</row>
    <row r="31" spans="1:32" x14ac:dyDescent="0.25">
      <c r="A31" s="146" t="s">
        <v>81</v>
      </c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</row>
    <row r="33" spans="1:32" x14ac:dyDescent="0.25">
      <c r="A33" s="141" t="s">
        <v>77</v>
      </c>
      <c r="B33" s="235" t="s">
        <v>76</v>
      </c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235"/>
      <c r="AB33" s="235"/>
      <c r="AC33" s="235"/>
      <c r="AD33" s="235"/>
      <c r="AE33" s="235"/>
      <c r="AF33" s="235"/>
    </row>
    <row r="34" spans="1:32" x14ac:dyDescent="0.25">
      <c r="A34" s="142" t="s">
        <v>78</v>
      </c>
      <c r="B34" s="143">
        <v>1</v>
      </c>
      <c r="C34" s="143">
        <f t="shared" ref="C34" si="91">+B34+1</f>
        <v>2</v>
      </c>
      <c r="D34" s="143">
        <f t="shared" ref="D34" si="92">+C34+1</f>
        <v>3</v>
      </c>
      <c r="E34" s="143">
        <f t="shared" ref="E34" si="93">+D34+1</f>
        <v>4</v>
      </c>
      <c r="F34" s="143">
        <f t="shared" ref="F34" si="94">+E34+1</f>
        <v>5</v>
      </c>
      <c r="G34" s="143">
        <f t="shared" ref="G34" si="95">+F34+1</f>
        <v>6</v>
      </c>
      <c r="H34" s="143">
        <f t="shared" ref="H34" si="96">+G34+1</f>
        <v>7</v>
      </c>
      <c r="I34" s="143">
        <f t="shared" ref="I34" si="97">+H34+1</f>
        <v>8</v>
      </c>
      <c r="J34" s="143">
        <f t="shared" ref="J34" si="98">+I34+1</f>
        <v>9</v>
      </c>
      <c r="K34" s="143">
        <f t="shared" ref="K34" si="99">+J34+1</f>
        <v>10</v>
      </c>
      <c r="L34" s="143">
        <f t="shared" ref="L34" si="100">+K34+1</f>
        <v>11</v>
      </c>
      <c r="M34" s="143">
        <f t="shared" ref="M34" si="101">+L34+1</f>
        <v>12</v>
      </c>
      <c r="N34" s="143">
        <f t="shared" ref="N34" si="102">+M34+1</f>
        <v>13</v>
      </c>
      <c r="O34" s="143">
        <f t="shared" ref="O34" si="103">+N34+1</f>
        <v>14</v>
      </c>
      <c r="P34" s="143">
        <f t="shared" ref="P34" si="104">+O34+1</f>
        <v>15</v>
      </c>
      <c r="Q34" s="143">
        <f t="shared" ref="Q34" si="105">+P34+1</f>
        <v>16</v>
      </c>
      <c r="R34" s="143">
        <f t="shared" ref="R34" si="106">+Q34+1</f>
        <v>17</v>
      </c>
      <c r="S34" s="143">
        <f t="shared" ref="S34" si="107">+R34+1</f>
        <v>18</v>
      </c>
      <c r="T34" s="143">
        <f t="shared" ref="T34" si="108">+S34+1</f>
        <v>19</v>
      </c>
      <c r="U34" s="143">
        <f t="shared" ref="U34" si="109">+T34+1</f>
        <v>20</v>
      </c>
      <c r="V34" s="143">
        <f t="shared" ref="V34" si="110">+U34+1</f>
        <v>21</v>
      </c>
      <c r="W34" s="143">
        <f t="shared" ref="W34" si="111">+V34+1</f>
        <v>22</v>
      </c>
      <c r="X34" s="143">
        <f t="shared" ref="X34" si="112">+W34+1</f>
        <v>23</v>
      </c>
      <c r="Y34" s="143">
        <f t="shared" ref="Y34" si="113">+X34+1</f>
        <v>24</v>
      </c>
      <c r="Z34" s="143">
        <f t="shared" ref="Z34" si="114">+Y34+1</f>
        <v>25</v>
      </c>
      <c r="AA34" s="143">
        <f t="shared" ref="AA34" si="115">+Z34+1</f>
        <v>26</v>
      </c>
      <c r="AB34" s="143">
        <f t="shared" ref="AB34" si="116">+AA34+1</f>
        <v>27</v>
      </c>
      <c r="AC34" s="143">
        <f t="shared" ref="AC34" si="117">+AB34+1</f>
        <v>28</v>
      </c>
      <c r="AD34" s="143">
        <f t="shared" ref="AD34" si="118">+AC34+1</f>
        <v>29</v>
      </c>
      <c r="AE34" s="143">
        <f t="shared" ref="AE34" si="119">+AD34+1</f>
        <v>30</v>
      </c>
      <c r="AF34" s="143">
        <f t="shared" ref="AF34" si="120">+AE34+1</f>
        <v>31</v>
      </c>
    </row>
    <row r="35" spans="1:32" x14ac:dyDescent="0.25">
      <c r="A35" s="144" t="s">
        <v>79</v>
      </c>
      <c r="B35" s="145" t="s">
        <v>5</v>
      </c>
      <c r="C35" s="145" t="s">
        <v>6</v>
      </c>
      <c r="D35" s="145" t="s">
        <v>0</v>
      </c>
      <c r="E35" s="145" t="s">
        <v>1</v>
      </c>
      <c r="F35" s="145" t="s">
        <v>2</v>
      </c>
      <c r="G35" s="145" t="s">
        <v>3</v>
      </c>
      <c r="H35" s="145" t="s">
        <v>4</v>
      </c>
      <c r="I35" s="145" t="s">
        <v>5</v>
      </c>
      <c r="J35" s="145" t="s">
        <v>6</v>
      </c>
      <c r="K35" s="145" t="s">
        <v>0</v>
      </c>
      <c r="L35" s="145" t="s">
        <v>1</v>
      </c>
      <c r="M35" s="145" t="s">
        <v>2</v>
      </c>
      <c r="N35" s="145" t="s">
        <v>3</v>
      </c>
      <c r="O35" s="145" t="s">
        <v>4</v>
      </c>
      <c r="P35" s="145" t="s">
        <v>5</v>
      </c>
      <c r="Q35" s="145" t="s">
        <v>6</v>
      </c>
      <c r="R35" s="145" t="s">
        <v>0</v>
      </c>
      <c r="S35" s="145" t="s">
        <v>1</v>
      </c>
      <c r="T35" s="145" t="s">
        <v>2</v>
      </c>
      <c r="U35" s="145" t="s">
        <v>3</v>
      </c>
      <c r="V35" s="145" t="s">
        <v>4</v>
      </c>
      <c r="W35" s="145" t="s">
        <v>5</v>
      </c>
      <c r="X35" s="145" t="s">
        <v>6</v>
      </c>
      <c r="Y35" s="145" t="s">
        <v>0</v>
      </c>
      <c r="Z35" s="145" t="s">
        <v>1</v>
      </c>
      <c r="AA35" s="145" t="s">
        <v>2</v>
      </c>
      <c r="AB35" s="145" t="s">
        <v>3</v>
      </c>
      <c r="AC35" s="145" t="s">
        <v>4</v>
      </c>
      <c r="AD35" s="145" t="s">
        <v>5</v>
      </c>
      <c r="AE35" s="145" t="s">
        <v>6</v>
      </c>
      <c r="AF35" s="145" t="s">
        <v>0</v>
      </c>
    </row>
    <row r="36" spans="1:32" x14ac:dyDescent="0.25">
      <c r="A36" s="146" t="s">
        <v>80</v>
      </c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8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</row>
    <row r="37" spans="1:32" x14ac:dyDescent="0.25">
      <c r="A37" s="146" t="s">
        <v>81</v>
      </c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</row>
    <row r="38" spans="1:32" x14ac:dyDescent="0.25">
      <c r="A38" s="137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</row>
    <row r="39" spans="1:32" x14ac:dyDescent="0.25">
      <c r="A39" s="141" t="s">
        <v>77</v>
      </c>
      <c r="B39" s="235" t="s">
        <v>76</v>
      </c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5"/>
      <c r="T39" s="235"/>
      <c r="U39" s="235"/>
      <c r="V39" s="235"/>
      <c r="W39" s="235"/>
      <c r="X39" s="235"/>
      <c r="Y39" s="235"/>
      <c r="Z39" s="235"/>
      <c r="AA39" s="235"/>
      <c r="AB39" s="235"/>
      <c r="AC39" s="235"/>
      <c r="AD39" s="235"/>
      <c r="AE39" s="235"/>
      <c r="AF39" s="235"/>
    </row>
    <row r="40" spans="1:32" x14ac:dyDescent="0.25">
      <c r="A40" s="142" t="s">
        <v>78</v>
      </c>
      <c r="B40" s="143">
        <v>1</v>
      </c>
      <c r="C40" s="143">
        <f t="shared" ref="C40" si="121">+B40+1</f>
        <v>2</v>
      </c>
      <c r="D40" s="143">
        <f t="shared" ref="D40" si="122">+C40+1</f>
        <v>3</v>
      </c>
      <c r="E40" s="143">
        <f t="shared" ref="E40" si="123">+D40+1</f>
        <v>4</v>
      </c>
      <c r="F40" s="143">
        <f t="shared" ref="F40" si="124">+E40+1</f>
        <v>5</v>
      </c>
      <c r="G40" s="143">
        <f t="shared" ref="G40" si="125">+F40+1</f>
        <v>6</v>
      </c>
      <c r="H40" s="143">
        <f t="shared" ref="H40" si="126">+G40+1</f>
        <v>7</v>
      </c>
      <c r="I40" s="143">
        <f t="shared" ref="I40" si="127">+H40+1</f>
        <v>8</v>
      </c>
      <c r="J40" s="143">
        <f t="shared" ref="J40" si="128">+I40+1</f>
        <v>9</v>
      </c>
      <c r="K40" s="143">
        <f t="shared" ref="K40" si="129">+J40+1</f>
        <v>10</v>
      </c>
      <c r="L40" s="143">
        <f t="shared" ref="L40" si="130">+K40+1</f>
        <v>11</v>
      </c>
      <c r="M40" s="143">
        <f t="shared" ref="M40" si="131">+L40+1</f>
        <v>12</v>
      </c>
      <c r="N40" s="143">
        <f t="shared" ref="N40" si="132">+M40+1</f>
        <v>13</v>
      </c>
      <c r="O40" s="143">
        <f t="shared" ref="O40" si="133">+N40+1</f>
        <v>14</v>
      </c>
      <c r="P40" s="143">
        <f t="shared" ref="P40" si="134">+O40+1</f>
        <v>15</v>
      </c>
      <c r="Q40" s="143">
        <f t="shared" ref="Q40" si="135">+P40+1</f>
        <v>16</v>
      </c>
      <c r="R40" s="143">
        <f t="shared" ref="R40" si="136">+Q40+1</f>
        <v>17</v>
      </c>
      <c r="S40" s="143">
        <f t="shared" ref="S40" si="137">+R40+1</f>
        <v>18</v>
      </c>
      <c r="T40" s="143">
        <f t="shared" ref="T40" si="138">+S40+1</f>
        <v>19</v>
      </c>
      <c r="U40" s="143">
        <f t="shared" ref="U40" si="139">+T40+1</f>
        <v>20</v>
      </c>
      <c r="V40" s="143">
        <f t="shared" ref="V40" si="140">+U40+1</f>
        <v>21</v>
      </c>
      <c r="W40" s="143">
        <f t="shared" ref="W40" si="141">+V40+1</f>
        <v>22</v>
      </c>
      <c r="X40" s="143">
        <f t="shared" ref="X40" si="142">+W40+1</f>
        <v>23</v>
      </c>
      <c r="Y40" s="143">
        <f t="shared" ref="Y40" si="143">+X40+1</f>
        <v>24</v>
      </c>
      <c r="Z40" s="143">
        <f t="shared" ref="Z40" si="144">+Y40+1</f>
        <v>25</v>
      </c>
      <c r="AA40" s="143">
        <f t="shared" ref="AA40" si="145">+Z40+1</f>
        <v>26</v>
      </c>
      <c r="AB40" s="143">
        <f t="shared" ref="AB40" si="146">+AA40+1</f>
        <v>27</v>
      </c>
      <c r="AC40" s="143">
        <f t="shared" ref="AC40" si="147">+AB40+1</f>
        <v>28</v>
      </c>
      <c r="AD40" s="143">
        <f t="shared" ref="AD40" si="148">+AC40+1</f>
        <v>29</v>
      </c>
      <c r="AE40" s="143">
        <f t="shared" ref="AE40" si="149">+AD40+1</f>
        <v>30</v>
      </c>
      <c r="AF40" s="143">
        <f t="shared" ref="AF40" si="150">+AE40+1</f>
        <v>31</v>
      </c>
    </row>
    <row r="41" spans="1:32" x14ac:dyDescent="0.25">
      <c r="A41" s="144" t="s">
        <v>79</v>
      </c>
      <c r="B41" s="145" t="s">
        <v>5</v>
      </c>
      <c r="C41" s="145" t="s">
        <v>6</v>
      </c>
      <c r="D41" s="145" t="s">
        <v>0</v>
      </c>
      <c r="E41" s="145" t="s">
        <v>1</v>
      </c>
      <c r="F41" s="145" t="s">
        <v>2</v>
      </c>
      <c r="G41" s="145" t="s">
        <v>3</v>
      </c>
      <c r="H41" s="145" t="s">
        <v>4</v>
      </c>
      <c r="I41" s="145" t="s">
        <v>5</v>
      </c>
      <c r="J41" s="145" t="s">
        <v>6</v>
      </c>
      <c r="K41" s="145" t="s">
        <v>0</v>
      </c>
      <c r="L41" s="145" t="s">
        <v>1</v>
      </c>
      <c r="M41" s="145" t="s">
        <v>2</v>
      </c>
      <c r="N41" s="145" t="s">
        <v>3</v>
      </c>
      <c r="O41" s="145" t="s">
        <v>4</v>
      </c>
      <c r="P41" s="145" t="s">
        <v>5</v>
      </c>
      <c r="Q41" s="145" t="s">
        <v>6</v>
      </c>
      <c r="R41" s="145" t="s">
        <v>0</v>
      </c>
      <c r="S41" s="145" t="s">
        <v>1</v>
      </c>
      <c r="T41" s="145" t="s">
        <v>2</v>
      </c>
      <c r="U41" s="145" t="s">
        <v>3</v>
      </c>
      <c r="V41" s="145" t="s">
        <v>4</v>
      </c>
      <c r="W41" s="145" t="s">
        <v>5</v>
      </c>
      <c r="X41" s="145" t="s">
        <v>6</v>
      </c>
      <c r="Y41" s="145" t="s">
        <v>0</v>
      </c>
      <c r="Z41" s="145" t="s">
        <v>1</v>
      </c>
      <c r="AA41" s="145" t="s">
        <v>2</v>
      </c>
      <c r="AB41" s="145" t="s">
        <v>3</v>
      </c>
      <c r="AC41" s="145" t="s">
        <v>4</v>
      </c>
      <c r="AD41" s="145" t="s">
        <v>5</v>
      </c>
      <c r="AE41" s="145" t="s">
        <v>6</v>
      </c>
      <c r="AF41" s="145" t="s">
        <v>0</v>
      </c>
    </row>
    <row r="42" spans="1:32" x14ac:dyDescent="0.25">
      <c r="A42" s="146" t="s">
        <v>80</v>
      </c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8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</row>
    <row r="43" spans="1:32" x14ac:dyDescent="0.25">
      <c r="A43" s="146" t="s">
        <v>81</v>
      </c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</row>
  </sheetData>
  <mergeCells count="18">
    <mergeCell ref="B21:AF21"/>
    <mergeCell ref="E12:E13"/>
    <mergeCell ref="S12:S13"/>
    <mergeCell ref="C4:E4"/>
    <mergeCell ref="F4:H4"/>
    <mergeCell ref="K4:S7"/>
    <mergeCell ref="B9:AF9"/>
    <mergeCell ref="B15:AF15"/>
    <mergeCell ref="R2:T2"/>
    <mergeCell ref="C2:E2"/>
    <mergeCell ref="F2:H2"/>
    <mergeCell ref="I2:K2"/>
    <mergeCell ref="L2:N2"/>
    <mergeCell ref="O2:Q2"/>
    <mergeCell ref="B39:AF39"/>
    <mergeCell ref="C7:E7"/>
    <mergeCell ref="B33:AF33"/>
    <mergeCell ref="B27:AF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verticalDpi="1200" r:id="rId1"/>
  <rowBreaks count="1" manualBreakCount="1">
    <brk id="32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B6056-9080-4CBD-89B7-F77E34A56F81}">
  <dimension ref="A1:AF68"/>
  <sheetViews>
    <sheetView showGridLines="0" topLeftCell="A52" workbookViewId="0">
      <selection activeCell="B58" sqref="B58:AF58"/>
    </sheetView>
  </sheetViews>
  <sheetFormatPr defaultColWidth="9.140625" defaultRowHeight="17.100000000000001" customHeight="1" x14ac:dyDescent="0.25"/>
  <cols>
    <col min="1" max="1" width="13.42578125" style="6" customWidth="1"/>
    <col min="2" max="31" width="4.42578125" style="7" customWidth="1"/>
    <col min="32" max="32" width="4.28515625" style="7" bestFit="1" customWidth="1"/>
    <col min="33" max="16384" width="9.140625" style="7"/>
  </cols>
  <sheetData>
    <row r="1" spans="1:32" ht="15.75" customHeight="1" x14ac:dyDescent="0.25"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</row>
    <row r="2" spans="1:32" ht="15.75" customHeight="1" thickBot="1" x14ac:dyDescent="0.3"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</row>
    <row r="3" spans="1:32" ht="15.75" customHeight="1" x14ac:dyDescent="0.25">
      <c r="B3" s="133" t="s">
        <v>35</v>
      </c>
      <c r="C3" s="134"/>
      <c r="D3" s="134"/>
      <c r="E3" s="168">
        <v>44562</v>
      </c>
      <c r="F3" s="168"/>
      <c r="G3" s="169"/>
      <c r="H3" s="5"/>
      <c r="I3" s="5"/>
      <c r="J3" s="220" t="s">
        <v>64</v>
      </c>
      <c r="K3" s="221"/>
      <c r="L3" s="221"/>
      <c r="M3" s="221"/>
      <c r="N3" s="221"/>
      <c r="O3" s="221"/>
      <c r="P3" s="221"/>
      <c r="Q3" s="221"/>
      <c r="R3" s="222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</row>
    <row r="4" spans="1:32" ht="15.75" customHeight="1" x14ac:dyDescent="0.25">
      <c r="B4" s="18"/>
      <c r="C4" s="5"/>
      <c r="D4" s="18"/>
      <c r="F4" s="18"/>
      <c r="H4" s="35"/>
      <c r="J4" s="223"/>
      <c r="K4" s="224"/>
      <c r="L4" s="224"/>
      <c r="M4" s="224"/>
      <c r="N4" s="224"/>
      <c r="O4" s="224"/>
      <c r="P4" s="224"/>
      <c r="Q4" s="224"/>
      <c r="R4" s="225"/>
      <c r="V4" s="9"/>
    </row>
    <row r="5" spans="1:32" ht="15.75" customHeight="1" thickBot="1" x14ac:dyDescent="0.3">
      <c r="B5" s="18"/>
      <c r="C5" s="5"/>
      <c r="D5" s="18"/>
      <c r="F5" s="18"/>
      <c r="H5" s="35"/>
      <c r="J5" s="226"/>
      <c r="K5" s="227"/>
      <c r="L5" s="227"/>
      <c r="M5" s="227"/>
      <c r="N5" s="227"/>
      <c r="O5" s="227"/>
      <c r="P5" s="227"/>
      <c r="Q5" s="227"/>
      <c r="R5" s="228"/>
      <c r="V5" s="9"/>
    </row>
    <row r="6" spans="1:32" ht="15.75" customHeight="1" thickBot="1" x14ac:dyDescent="0.3">
      <c r="B6" s="18"/>
      <c r="C6" s="5"/>
      <c r="D6" s="18"/>
      <c r="F6" s="18"/>
      <c r="H6" s="35"/>
      <c r="V6" s="9"/>
    </row>
    <row r="7" spans="1:32" ht="17.100000000000001" customHeight="1" thickBot="1" x14ac:dyDescent="0.3">
      <c r="B7" s="215" t="s">
        <v>73</v>
      </c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</row>
    <row r="8" spans="1:32" ht="17.100000000000001" customHeight="1" thickBot="1" x14ac:dyDescent="0.3">
      <c r="A8" s="116" t="s">
        <v>61</v>
      </c>
      <c r="B8" s="219" t="s">
        <v>62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</row>
    <row r="9" spans="1:32" s="3" customFormat="1" ht="17.100000000000001" customHeight="1" x14ac:dyDescent="0.25">
      <c r="A9" s="110" t="s">
        <v>30</v>
      </c>
      <c r="B9" s="1">
        <v>1</v>
      </c>
      <c r="C9" s="1">
        <f t="shared" ref="C9:AD9" si="0">+B9+1</f>
        <v>2</v>
      </c>
      <c r="D9" s="1">
        <f t="shared" si="0"/>
        <v>3</v>
      </c>
      <c r="E9" s="1">
        <f t="shared" si="0"/>
        <v>4</v>
      </c>
      <c r="F9" s="1">
        <f t="shared" si="0"/>
        <v>5</v>
      </c>
      <c r="G9" s="1">
        <f t="shared" si="0"/>
        <v>6</v>
      </c>
      <c r="H9" s="1">
        <f t="shared" si="0"/>
        <v>7</v>
      </c>
      <c r="I9" s="1">
        <f t="shared" si="0"/>
        <v>8</v>
      </c>
      <c r="J9" s="1">
        <f t="shared" si="0"/>
        <v>9</v>
      </c>
      <c r="K9" s="1">
        <f t="shared" si="0"/>
        <v>10</v>
      </c>
      <c r="L9" s="1">
        <f t="shared" si="0"/>
        <v>11</v>
      </c>
      <c r="M9" s="1">
        <f t="shared" si="0"/>
        <v>12</v>
      </c>
      <c r="N9" s="1">
        <f t="shared" si="0"/>
        <v>13</v>
      </c>
      <c r="O9" s="1">
        <f t="shared" si="0"/>
        <v>14</v>
      </c>
      <c r="P9" s="1">
        <f t="shared" si="0"/>
        <v>15</v>
      </c>
      <c r="Q9" s="1">
        <f t="shared" si="0"/>
        <v>16</v>
      </c>
      <c r="R9" s="1">
        <f t="shared" si="0"/>
        <v>17</v>
      </c>
      <c r="S9" s="1">
        <f t="shared" si="0"/>
        <v>18</v>
      </c>
      <c r="T9" s="1">
        <f t="shared" si="0"/>
        <v>19</v>
      </c>
      <c r="U9" s="1">
        <f t="shared" si="0"/>
        <v>20</v>
      </c>
      <c r="V9" s="1">
        <f t="shared" si="0"/>
        <v>21</v>
      </c>
      <c r="W9" s="1">
        <f t="shared" si="0"/>
        <v>22</v>
      </c>
      <c r="X9" s="1">
        <f t="shared" si="0"/>
        <v>23</v>
      </c>
      <c r="Y9" s="1">
        <f t="shared" si="0"/>
        <v>24</v>
      </c>
      <c r="Z9" s="1">
        <f t="shared" si="0"/>
        <v>25</v>
      </c>
      <c r="AA9" s="1">
        <f t="shared" si="0"/>
        <v>26</v>
      </c>
      <c r="AB9" s="1">
        <f t="shared" si="0"/>
        <v>27</v>
      </c>
      <c r="AC9" s="1">
        <f t="shared" si="0"/>
        <v>28</v>
      </c>
      <c r="AD9" s="1">
        <f t="shared" si="0"/>
        <v>29</v>
      </c>
      <c r="AE9" s="1">
        <v>30</v>
      </c>
      <c r="AF9" s="1">
        <f t="shared" ref="AF9" si="1">+AE9+1</f>
        <v>31</v>
      </c>
    </row>
    <row r="10" spans="1:32" s="5" customFormat="1" ht="17.100000000000001" customHeight="1" thickBot="1" x14ac:dyDescent="0.3">
      <c r="A10" s="48" t="s">
        <v>29</v>
      </c>
      <c r="B10" s="13" t="s">
        <v>2</v>
      </c>
      <c r="C10" s="13" t="s">
        <v>3</v>
      </c>
      <c r="D10" s="13" t="s">
        <v>4</v>
      </c>
      <c r="E10" s="13" t="s">
        <v>5</v>
      </c>
      <c r="F10" s="13" t="s">
        <v>6</v>
      </c>
      <c r="G10" s="13" t="s">
        <v>0</v>
      </c>
      <c r="H10" s="13" t="s">
        <v>1</v>
      </c>
      <c r="I10" s="13" t="s">
        <v>2</v>
      </c>
      <c r="J10" s="13" t="s">
        <v>3</v>
      </c>
      <c r="K10" s="13" t="s">
        <v>4</v>
      </c>
      <c r="L10" s="13" t="s">
        <v>5</v>
      </c>
      <c r="M10" s="13" t="s">
        <v>6</v>
      </c>
      <c r="N10" s="13" t="s">
        <v>0</v>
      </c>
      <c r="O10" s="13" t="s">
        <v>1</v>
      </c>
      <c r="P10" s="13" t="s">
        <v>2</v>
      </c>
      <c r="Q10" s="13" t="s">
        <v>3</v>
      </c>
      <c r="R10" s="13" t="s">
        <v>4</v>
      </c>
      <c r="S10" s="13" t="s">
        <v>5</v>
      </c>
      <c r="T10" s="13" t="s">
        <v>6</v>
      </c>
      <c r="U10" s="13" t="s">
        <v>0</v>
      </c>
      <c r="V10" s="13" t="s">
        <v>1</v>
      </c>
      <c r="W10" s="13" t="s">
        <v>2</v>
      </c>
      <c r="X10" s="13" t="s">
        <v>3</v>
      </c>
      <c r="Y10" s="13" t="s">
        <v>4</v>
      </c>
      <c r="Z10" s="13" t="s">
        <v>5</v>
      </c>
      <c r="AA10" s="13" t="s">
        <v>6</v>
      </c>
      <c r="AB10" s="13" t="s">
        <v>0</v>
      </c>
      <c r="AC10" s="13" t="s">
        <v>1</v>
      </c>
      <c r="AD10" s="13" t="s">
        <v>2</v>
      </c>
      <c r="AE10" s="13" t="s">
        <v>3</v>
      </c>
      <c r="AF10" s="13" t="s">
        <v>4</v>
      </c>
    </row>
    <row r="11" spans="1:32" s="5" customFormat="1" ht="17.100000000000001" customHeight="1" x14ac:dyDescent="0.25">
      <c r="A11" s="48" t="s">
        <v>7</v>
      </c>
      <c r="B11" s="52"/>
      <c r="C11" s="112">
        <v>7</v>
      </c>
      <c r="D11" s="54"/>
      <c r="E11" s="112">
        <v>7</v>
      </c>
      <c r="F11" s="54"/>
      <c r="G11" s="245" t="s">
        <v>32</v>
      </c>
      <c r="H11" s="54"/>
      <c r="I11" s="112">
        <v>7</v>
      </c>
      <c r="J11" s="54"/>
      <c r="K11" s="112">
        <v>7</v>
      </c>
      <c r="L11" s="54"/>
      <c r="M11" s="114" t="s">
        <v>9</v>
      </c>
      <c r="N11" s="54"/>
      <c r="O11" s="112">
        <v>7</v>
      </c>
      <c r="P11" s="54"/>
      <c r="Q11" s="112">
        <v>7</v>
      </c>
      <c r="R11" s="54"/>
      <c r="S11" s="114" t="s">
        <v>9</v>
      </c>
      <c r="T11" s="54"/>
      <c r="U11" s="112">
        <v>7</v>
      </c>
      <c r="V11" s="54"/>
      <c r="W11" s="112">
        <v>7</v>
      </c>
      <c r="X11" s="54"/>
      <c r="Y11" s="112">
        <v>7</v>
      </c>
      <c r="Z11" s="54"/>
      <c r="AA11" s="245" t="s">
        <v>32</v>
      </c>
      <c r="AB11" s="54"/>
      <c r="AC11" s="112">
        <v>7</v>
      </c>
      <c r="AD11" s="54"/>
      <c r="AE11" s="112">
        <v>7</v>
      </c>
    </row>
    <row r="12" spans="1:32" s="5" customFormat="1" ht="17.100000000000001" customHeight="1" thickBot="1" x14ac:dyDescent="0.3">
      <c r="A12" s="48" t="s">
        <v>8</v>
      </c>
      <c r="B12" s="56"/>
      <c r="C12" s="113">
        <v>19</v>
      </c>
      <c r="D12" s="57"/>
      <c r="E12" s="113">
        <v>19</v>
      </c>
      <c r="F12" s="57"/>
      <c r="G12" s="246"/>
      <c r="H12" s="57"/>
      <c r="I12" s="113">
        <v>19</v>
      </c>
      <c r="J12" s="57"/>
      <c r="K12" s="113">
        <v>19</v>
      </c>
      <c r="L12" s="57"/>
      <c r="M12" s="115"/>
      <c r="N12" s="57"/>
      <c r="O12" s="113">
        <v>19</v>
      </c>
      <c r="P12" s="57"/>
      <c r="Q12" s="113">
        <v>19</v>
      </c>
      <c r="R12" s="57"/>
      <c r="S12" s="115"/>
      <c r="T12" s="57"/>
      <c r="U12" s="113">
        <v>19</v>
      </c>
      <c r="V12" s="57"/>
      <c r="W12" s="113">
        <v>19</v>
      </c>
      <c r="X12" s="57"/>
      <c r="Y12" s="113">
        <v>19</v>
      </c>
      <c r="Z12" s="57"/>
      <c r="AA12" s="246"/>
      <c r="AB12" s="57"/>
      <c r="AC12" s="113">
        <v>19</v>
      </c>
      <c r="AD12" s="57"/>
      <c r="AE12" s="113">
        <v>19</v>
      </c>
    </row>
    <row r="13" spans="1:32" s="19" customFormat="1" ht="16.5" customHeight="1" x14ac:dyDescent="0.25">
      <c r="A13" s="49" t="s">
        <v>27</v>
      </c>
      <c r="B13" s="59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</row>
    <row r="14" spans="1:32" s="21" customFormat="1" ht="15" x14ac:dyDescent="0.25">
      <c r="A14" s="48" t="s">
        <v>27</v>
      </c>
      <c r="B14" s="196">
        <v>14</v>
      </c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</row>
    <row r="15" spans="1:32" s="21" customFormat="1" ht="15" x14ac:dyDescent="0.25">
      <c r="A15" s="48" t="s">
        <v>28</v>
      </c>
      <c r="B15" s="200">
        <v>8</v>
      </c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</row>
    <row r="16" spans="1:32" s="21" customFormat="1" ht="15" x14ac:dyDescent="0.25">
      <c r="A16" s="48" t="s">
        <v>25</v>
      </c>
      <c r="B16" s="200"/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</row>
    <row r="17" spans="1:32" ht="17.100000000000001" customHeight="1" x14ac:dyDescent="0.25">
      <c r="B17" s="18"/>
      <c r="C17" s="5"/>
      <c r="D17" s="18"/>
      <c r="F17" s="18"/>
      <c r="H17" s="35"/>
      <c r="V17" s="9"/>
    </row>
    <row r="18" spans="1:32" ht="17.100000000000001" customHeight="1" thickBot="1" x14ac:dyDescent="0.3">
      <c r="B18" s="18"/>
      <c r="C18" s="5"/>
      <c r="D18" s="18"/>
      <c r="F18" s="18"/>
      <c r="H18" s="35"/>
      <c r="V18" s="9"/>
    </row>
    <row r="19" spans="1:32" ht="17.100000000000001" customHeight="1" thickBot="1" x14ac:dyDescent="0.3">
      <c r="B19" s="215"/>
      <c r="C19" s="216"/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6"/>
      <c r="R19" s="216"/>
      <c r="S19" s="216"/>
      <c r="T19" s="216"/>
      <c r="U19" s="216"/>
      <c r="V19" s="216"/>
      <c r="W19" s="216"/>
      <c r="X19" s="216"/>
      <c r="Y19" s="216"/>
      <c r="Z19" s="216"/>
      <c r="AA19" s="216"/>
      <c r="AB19" s="216"/>
      <c r="AC19" s="216"/>
      <c r="AD19" s="216"/>
      <c r="AE19" s="216"/>
    </row>
    <row r="20" spans="1:32" ht="17.100000000000001" customHeight="1" thickBot="1" x14ac:dyDescent="0.3">
      <c r="A20" s="111"/>
      <c r="B20" s="217"/>
      <c r="C20" s="217"/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7"/>
      <c r="U20" s="217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</row>
    <row r="21" spans="1:32" s="3" customFormat="1" ht="17.100000000000001" customHeight="1" x14ac:dyDescent="0.25">
      <c r="A21" s="48" t="s">
        <v>30</v>
      </c>
      <c r="B21" s="1">
        <v>1</v>
      </c>
      <c r="C21" s="1">
        <f t="shared" ref="C21:AD21" si="2">+B21+1</f>
        <v>2</v>
      </c>
      <c r="D21" s="1">
        <f t="shared" si="2"/>
        <v>3</v>
      </c>
      <c r="E21" s="1">
        <f t="shared" si="2"/>
        <v>4</v>
      </c>
      <c r="F21" s="1">
        <f t="shared" si="2"/>
        <v>5</v>
      </c>
      <c r="G21" s="1">
        <f t="shared" si="2"/>
        <v>6</v>
      </c>
      <c r="H21" s="1">
        <f t="shared" si="2"/>
        <v>7</v>
      </c>
      <c r="I21" s="1">
        <f t="shared" si="2"/>
        <v>8</v>
      </c>
      <c r="J21" s="1">
        <f t="shared" si="2"/>
        <v>9</v>
      </c>
      <c r="K21" s="1">
        <f t="shared" si="2"/>
        <v>10</v>
      </c>
      <c r="L21" s="1">
        <f t="shared" si="2"/>
        <v>11</v>
      </c>
      <c r="M21" s="1">
        <f t="shared" si="2"/>
        <v>12</v>
      </c>
      <c r="N21" s="1">
        <f t="shared" si="2"/>
        <v>13</v>
      </c>
      <c r="O21" s="1">
        <f t="shared" si="2"/>
        <v>14</v>
      </c>
      <c r="P21" s="1">
        <f t="shared" si="2"/>
        <v>15</v>
      </c>
      <c r="Q21" s="1">
        <f t="shared" si="2"/>
        <v>16</v>
      </c>
      <c r="R21" s="1">
        <f t="shared" si="2"/>
        <v>17</v>
      </c>
      <c r="S21" s="1">
        <f t="shared" si="2"/>
        <v>18</v>
      </c>
      <c r="T21" s="1">
        <f t="shared" si="2"/>
        <v>19</v>
      </c>
      <c r="U21" s="1">
        <f t="shared" si="2"/>
        <v>20</v>
      </c>
      <c r="V21" s="1">
        <f t="shared" si="2"/>
        <v>21</v>
      </c>
      <c r="W21" s="1">
        <f t="shared" si="2"/>
        <v>22</v>
      </c>
      <c r="X21" s="1">
        <f t="shared" si="2"/>
        <v>23</v>
      </c>
      <c r="Y21" s="1">
        <f t="shared" si="2"/>
        <v>24</v>
      </c>
      <c r="Z21" s="1">
        <f t="shared" si="2"/>
        <v>25</v>
      </c>
      <c r="AA21" s="1">
        <f t="shared" si="2"/>
        <v>26</v>
      </c>
      <c r="AB21" s="1">
        <f t="shared" si="2"/>
        <v>27</v>
      </c>
      <c r="AC21" s="1">
        <f t="shared" si="2"/>
        <v>28</v>
      </c>
      <c r="AD21" s="1">
        <f t="shared" si="2"/>
        <v>29</v>
      </c>
      <c r="AE21" s="1">
        <v>30</v>
      </c>
      <c r="AF21" s="1">
        <f t="shared" ref="AF21" si="3">+AE21+1</f>
        <v>31</v>
      </c>
    </row>
    <row r="22" spans="1:32" s="5" customFormat="1" ht="17.100000000000001" customHeight="1" x14ac:dyDescent="0.25">
      <c r="A22" s="48" t="s">
        <v>29</v>
      </c>
      <c r="B22" s="13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0</v>
      </c>
      <c r="H22" s="13" t="s">
        <v>1</v>
      </c>
      <c r="I22" s="13" t="s">
        <v>2</v>
      </c>
      <c r="J22" s="13" t="s">
        <v>3</v>
      </c>
      <c r="K22" s="13" t="s">
        <v>4</v>
      </c>
      <c r="L22" s="13" t="s">
        <v>5</v>
      </c>
      <c r="M22" s="13" t="s">
        <v>6</v>
      </c>
      <c r="N22" s="13" t="s">
        <v>0</v>
      </c>
      <c r="O22" s="13" t="s">
        <v>1</v>
      </c>
      <c r="P22" s="13" t="s">
        <v>2</v>
      </c>
      <c r="Q22" s="13" t="s">
        <v>3</v>
      </c>
      <c r="R22" s="13" t="s">
        <v>4</v>
      </c>
      <c r="S22" s="13" t="s">
        <v>5</v>
      </c>
      <c r="T22" s="13" t="s">
        <v>6</v>
      </c>
      <c r="U22" s="13" t="s">
        <v>0</v>
      </c>
      <c r="V22" s="13" t="s">
        <v>1</v>
      </c>
      <c r="W22" s="13" t="s">
        <v>2</v>
      </c>
      <c r="X22" s="13" t="s">
        <v>3</v>
      </c>
      <c r="Y22" s="13" t="s">
        <v>4</v>
      </c>
      <c r="Z22" s="13" t="s">
        <v>5</v>
      </c>
      <c r="AA22" s="13" t="s">
        <v>6</v>
      </c>
      <c r="AB22" s="13" t="s">
        <v>0</v>
      </c>
      <c r="AC22" s="13" t="s">
        <v>1</v>
      </c>
      <c r="AD22" s="13" t="s">
        <v>2</v>
      </c>
      <c r="AE22" s="13" t="s">
        <v>3</v>
      </c>
      <c r="AF22" s="13" t="s">
        <v>4</v>
      </c>
    </row>
    <row r="23" spans="1:32" s="5" customFormat="1" ht="17.100000000000001" customHeight="1" x14ac:dyDescent="0.25">
      <c r="A23" s="48" t="s">
        <v>7</v>
      </c>
      <c r="B23" s="52"/>
      <c r="C23" s="53"/>
      <c r="D23" s="54"/>
      <c r="E23" s="55"/>
      <c r="F23" s="55"/>
      <c r="G23" s="53"/>
      <c r="H23" s="54"/>
      <c r="I23" s="53"/>
      <c r="J23" s="54"/>
      <c r="K23" s="53"/>
      <c r="L23" s="54"/>
      <c r="M23" s="53"/>
      <c r="N23" s="54"/>
      <c r="O23" s="53"/>
      <c r="P23" s="54"/>
      <c r="Q23" s="53"/>
      <c r="R23" s="54"/>
      <c r="S23" s="53"/>
      <c r="T23" s="54"/>
      <c r="U23" s="53"/>
      <c r="V23" s="54"/>
      <c r="W23" s="53"/>
      <c r="X23" s="54"/>
      <c r="Y23" s="53"/>
      <c r="Z23" s="54"/>
      <c r="AA23" s="53"/>
      <c r="AB23" s="54"/>
      <c r="AC23" s="53"/>
      <c r="AD23" s="54"/>
      <c r="AE23" s="54"/>
    </row>
    <row r="24" spans="1:32" s="5" customFormat="1" ht="17.100000000000001" customHeight="1" x14ac:dyDescent="0.25">
      <c r="A24" s="48" t="s">
        <v>8</v>
      </c>
      <c r="B24" s="56"/>
      <c r="C24" s="18"/>
      <c r="D24" s="57"/>
      <c r="E24" s="58"/>
      <c r="F24" s="58"/>
      <c r="G24" s="18"/>
      <c r="H24" s="57"/>
      <c r="I24" s="18"/>
      <c r="J24" s="57"/>
      <c r="K24" s="18"/>
      <c r="L24" s="57"/>
      <c r="M24" s="18"/>
      <c r="N24" s="57"/>
      <c r="O24" s="18"/>
      <c r="P24" s="57"/>
      <c r="Q24" s="18"/>
      <c r="R24" s="57"/>
      <c r="S24" s="18"/>
      <c r="T24" s="57"/>
      <c r="U24" s="18"/>
      <c r="V24" s="57"/>
      <c r="W24" s="18"/>
      <c r="X24" s="57"/>
      <c r="Y24" s="18"/>
      <c r="Z24" s="57"/>
      <c r="AA24" s="18"/>
      <c r="AB24" s="57"/>
      <c r="AC24" s="18"/>
      <c r="AD24" s="57"/>
      <c r="AE24" s="57"/>
    </row>
    <row r="25" spans="1:32" s="19" customFormat="1" ht="16.5" customHeight="1" x14ac:dyDescent="0.25">
      <c r="A25" s="49" t="s">
        <v>27</v>
      </c>
      <c r="B25" s="59"/>
      <c r="C25" s="60"/>
      <c r="D25" s="61"/>
      <c r="E25" s="62"/>
      <c r="F25" s="62"/>
      <c r="G25" s="60"/>
      <c r="H25" s="61"/>
      <c r="I25" s="60"/>
      <c r="J25" s="61"/>
      <c r="K25" s="60"/>
      <c r="L25" s="61"/>
      <c r="M25" s="60"/>
      <c r="N25" s="61"/>
      <c r="O25" s="60"/>
      <c r="P25" s="61"/>
      <c r="Q25" s="60"/>
      <c r="R25" s="61"/>
      <c r="S25" s="60"/>
      <c r="T25" s="61"/>
      <c r="U25" s="60"/>
      <c r="V25" s="61"/>
      <c r="W25" s="60"/>
      <c r="X25" s="61"/>
      <c r="Y25" s="60"/>
      <c r="Z25" s="61"/>
      <c r="AA25" s="60"/>
      <c r="AB25" s="61"/>
      <c r="AC25" s="60"/>
      <c r="AD25" s="61"/>
      <c r="AE25" s="61"/>
    </row>
    <row r="26" spans="1:32" s="21" customFormat="1" ht="15" x14ac:dyDescent="0.25">
      <c r="A26" s="48" t="s">
        <v>27</v>
      </c>
      <c r="B26" s="196">
        <f>SUM(B25:AE25)</f>
        <v>0</v>
      </c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</row>
    <row r="27" spans="1:32" s="21" customFormat="1" ht="15" x14ac:dyDescent="0.25">
      <c r="A27" s="48" t="s">
        <v>28</v>
      </c>
      <c r="B27" s="200">
        <f>+B26*12</f>
        <v>0</v>
      </c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</row>
    <row r="28" spans="1:32" s="21" customFormat="1" ht="15" x14ac:dyDescent="0.25">
      <c r="A28" s="48" t="s">
        <v>25</v>
      </c>
      <c r="B28" s="200">
        <f>+B27-N$5</f>
        <v>0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</row>
    <row r="29" spans="1:32" ht="17.100000000000001" customHeight="1" x14ac:dyDescent="0.25">
      <c r="B29" s="18"/>
      <c r="C29" s="5"/>
      <c r="D29" s="18"/>
      <c r="F29" s="18"/>
      <c r="H29" s="35"/>
      <c r="V29" s="9"/>
    </row>
    <row r="30" spans="1:32" ht="17.100000000000001" customHeight="1" thickBot="1" x14ac:dyDescent="0.3">
      <c r="B30" s="18"/>
      <c r="C30" s="5"/>
      <c r="D30" s="18"/>
      <c r="F30" s="18"/>
      <c r="H30" s="35"/>
      <c r="V30" s="9"/>
    </row>
    <row r="31" spans="1:32" ht="17.100000000000001" customHeight="1" thickBot="1" x14ac:dyDescent="0.3">
      <c r="B31" s="215"/>
      <c r="C31" s="216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216"/>
      <c r="AE31" s="216"/>
    </row>
    <row r="32" spans="1:32" ht="17.100000000000001" customHeight="1" thickBot="1" x14ac:dyDescent="0.3">
      <c r="A32" s="111"/>
      <c r="B32" s="217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</row>
    <row r="33" spans="1:32" s="3" customFormat="1" ht="17.100000000000001" customHeight="1" x14ac:dyDescent="0.25">
      <c r="A33" s="48" t="s">
        <v>30</v>
      </c>
      <c r="B33" s="1">
        <v>1</v>
      </c>
      <c r="C33" s="1">
        <f t="shared" ref="C33:AD33" si="4">+B33+1</f>
        <v>2</v>
      </c>
      <c r="D33" s="1">
        <f t="shared" si="4"/>
        <v>3</v>
      </c>
      <c r="E33" s="1">
        <f t="shared" si="4"/>
        <v>4</v>
      </c>
      <c r="F33" s="1">
        <f t="shared" si="4"/>
        <v>5</v>
      </c>
      <c r="G33" s="1">
        <f t="shared" si="4"/>
        <v>6</v>
      </c>
      <c r="H33" s="1">
        <f t="shared" si="4"/>
        <v>7</v>
      </c>
      <c r="I33" s="1">
        <f t="shared" si="4"/>
        <v>8</v>
      </c>
      <c r="J33" s="1">
        <f t="shared" si="4"/>
        <v>9</v>
      </c>
      <c r="K33" s="1">
        <f t="shared" si="4"/>
        <v>10</v>
      </c>
      <c r="L33" s="1">
        <f t="shared" si="4"/>
        <v>11</v>
      </c>
      <c r="M33" s="1">
        <f t="shared" si="4"/>
        <v>12</v>
      </c>
      <c r="N33" s="1">
        <f t="shared" si="4"/>
        <v>13</v>
      </c>
      <c r="O33" s="1">
        <f t="shared" si="4"/>
        <v>14</v>
      </c>
      <c r="P33" s="1">
        <f t="shared" si="4"/>
        <v>15</v>
      </c>
      <c r="Q33" s="1">
        <f t="shared" si="4"/>
        <v>16</v>
      </c>
      <c r="R33" s="1">
        <f t="shared" si="4"/>
        <v>17</v>
      </c>
      <c r="S33" s="1">
        <f t="shared" si="4"/>
        <v>18</v>
      </c>
      <c r="T33" s="1">
        <f t="shared" si="4"/>
        <v>19</v>
      </c>
      <c r="U33" s="1">
        <f t="shared" si="4"/>
        <v>20</v>
      </c>
      <c r="V33" s="1">
        <f t="shared" si="4"/>
        <v>21</v>
      </c>
      <c r="W33" s="1">
        <f t="shared" si="4"/>
        <v>22</v>
      </c>
      <c r="X33" s="1">
        <f t="shared" si="4"/>
        <v>23</v>
      </c>
      <c r="Y33" s="1">
        <f t="shared" si="4"/>
        <v>24</v>
      </c>
      <c r="Z33" s="1">
        <f t="shared" si="4"/>
        <v>25</v>
      </c>
      <c r="AA33" s="1">
        <f t="shared" si="4"/>
        <v>26</v>
      </c>
      <c r="AB33" s="1">
        <f t="shared" si="4"/>
        <v>27</v>
      </c>
      <c r="AC33" s="1">
        <f t="shared" si="4"/>
        <v>28</v>
      </c>
      <c r="AD33" s="1">
        <f t="shared" si="4"/>
        <v>29</v>
      </c>
      <c r="AE33" s="1">
        <v>30</v>
      </c>
      <c r="AF33" s="1">
        <f t="shared" ref="AF33" si="5">+AE33+1</f>
        <v>31</v>
      </c>
    </row>
    <row r="34" spans="1:32" s="5" customFormat="1" ht="17.100000000000001" customHeight="1" x14ac:dyDescent="0.25">
      <c r="A34" s="48" t="s">
        <v>29</v>
      </c>
      <c r="B34" s="13" t="s">
        <v>2</v>
      </c>
      <c r="C34" s="13" t="s">
        <v>3</v>
      </c>
      <c r="D34" s="13" t="s">
        <v>4</v>
      </c>
      <c r="E34" s="13" t="s">
        <v>5</v>
      </c>
      <c r="F34" s="13" t="s">
        <v>6</v>
      </c>
      <c r="G34" s="13" t="s">
        <v>0</v>
      </c>
      <c r="H34" s="13" t="s">
        <v>1</v>
      </c>
      <c r="I34" s="13" t="s">
        <v>2</v>
      </c>
      <c r="J34" s="13" t="s">
        <v>3</v>
      </c>
      <c r="K34" s="13" t="s">
        <v>4</v>
      </c>
      <c r="L34" s="13" t="s">
        <v>5</v>
      </c>
      <c r="M34" s="13" t="s">
        <v>6</v>
      </c>
      <c r="N34" s="13" t="s">
        <v>0</v>
      </c>
      <c r="O34" s="13" t="s">
        <v>1</v>
      </c>
      <c r="P34" s="13" t="s">
        <v>2</v>
      </c>
      <c r="Q34" s="13" t="s">
        <v>3</v>
      </c>
      <c r="R34" s="13" t="s">
        <v>4</v>
      </c>
      <c r="S34" s="13" t="s">
        <v>5</v>
      </c>
      <c r="T34" s="13" t="s">
        <v>6</v>
      </c>
      <c r="U34" s="13" t="s">
        <v>0</v>
      </c>
      <c r="V34" s="13" t="s">
        <v>1</v>
      </c>
      <c r="W34" s="13" t="s">
        <v>2</v>
      </c>
      <c r="X34" s="13" t="s">
        <v>3</v>
      </c>
      <c r="Y34" s="13" t="s">
        <v>4</v>
      </c>
      <c r="Z34" s="13" t="s">
        <v>5</v>
      </c>
      <c r="AA34" s="13" t="s">
        <v>6</v>
      </c>
      <c r="AB34" s="13" t="s">
        <v>0</v>
      </c>
      <c r="AC34" s="13" t="s">
        <v>1</v>
      </c>
      <c r="AD34" s="13" t="s">
        <v>2</v>
      </c>
      <c r="AE34" s="13" t="s">
        <v>3</v>
      </c>
      <c r="AF34" s="13" t="s">
        <v>4</v>
      </c>
    </row>
    <row r="35" spans="1:32" s="5" customFormat="1" ht="17.100000000000001" customHeight="1" x14ac:dyDescent="0.25">
      <c r="A35" s="48" t="s">
        <v>7</v>
      </c>
      <c r="B35" s="52"/>
      <c r="C35" s="53"/>
      <c r="D35" s="54"/>
      <c r="E35" s="55"/>
      <c r="F35" s="55"/>
      <c r="G35" s="53"/>
      <c r="H35" s="54"/>
      <c r="I35" s="53"/>
      <c r="J35" s="54"/>
      <c r="K35" s="53"/>
      <c r="L35" s="54"/>
      <c r="M35" s="53"/>
      <c r="N35" s="54"/>
      <c r="O35" s="53"/>
      <c r="P35" s="54"/>
      <c r="Q35" s="53"/>
      <c r="R35" s="54"/>
      <c r="S35" s="53"/>
      <c r="T35" s="54"/>
      <c r="U35" s="53"/>
      <c r="V35" s="54"/>
      <c r="W35" s="53"/>
      <c r="X35" s="54"/>
      <c r="Y35" s="53"/>
      <c r="Z35" s="54"/>
      <c r="AA35" s="53"/>
      <c r="AB35" s="54"/>
      <c r="AC35" s="53"/>
      <c r="AD35" s="54"/>
      <c r="AE35" s="54"/>
    </row>
    <row r="36" spans="1:32" s="5" customFormat="1" ht="17.100000000000001" customHeight="1" x14ac:dyDescent="0.25">
      <c r="A36" s="48" t="s">
        <v>8</v>
      </c>
      <c r="B36" s="56"/>
      <c r="C36" s="18"/>
      <c r="D36" s="57"/>
      <c r="E36" s="58"/>
      <c r="F36" s="58"/>
      <c r="G36" s="18"/>
      <c r="H36" s="57"/>
      <c r="I36" s="18"/>
      <c r="J36" s="57"/>
      <c r="K36" s="18"/>
      <c r="L36" s="57"/>
      <c r="M36" s="18"/>
      <c r="N36" s="57"/>
      <c r="O36" s="18"/>
      <c r="P36" s="57"/>
      <c r="Q36" s="18"/>
      <c r="R36" s="57"/>
      <c r="S36" s="18"/>
      <c r="T36" s="57"/>
      <c r="U36" s="18"/>
      <c r="V36" s="57"/>
      <c r="W36" s="18"/>
      <c r="X36" s="57"/>
      <c r="Y36" s="18"/>
      <c r="Z36" s="57"/>
      <c r="AA36" s="18"/>
      <c r="AB36" s="57"/>
      <c r="AC36" s="18"/>
      <c r="AD36" s="57"/>
      <c r="AE36" s="57"/>
    </row>
    <row r="37" spans="1:32" s="19" customFormat="1" ht="16.5" customHeight="1" x14ac:dyDescent="0.25">
      <c r="A37" s="49" t="s">
        <v>27</v>
      </c>
      <c r="B37" s="59"/>
      <c r="C37" s="60"/>
      <c r="D37" s="61"/>
      <c r="E37" s="62"/>
      <c r="F37" s="62"/>
      <c r="G37" s="60"/>
      <c r="H37" s="61"/>
      <c r="I37" s="60"/>
      <c r="J37" s="61"/>
      <c r="K37" s="60"/>
      <c r="L37" s="61"/>
      <c r="M37" s="60"/>
      <c r="N37" s="61"/>
      <c r="O37" s="60"/>
      <c r="P37" s="61"/>
      <c r="Q37" s="60"/>
      <c r="R37" s="61"/>
      <c r="S37" s="60"/>
      <c r="T37" s="61"/>
      <c r="U37" s="60"/>
      <c r="V37" s="61"/>
      <c r="W37" s="60"/>
      <c r="X37" s="61"/>
      <c r="Y37" s="60"/>
      <c r="Z37" s="61"/>
      <c r="AA37" s="60"/>
      <c r="AB37" s="61"/>
      <c r="AC37" s="60"/>
      <c r="AD37" s="61"/>
      <c r="AE37" s="61"/>
    </row>
    <row r="38" spans="1:32" s="21" customFormat="1" ht="15" x14ac:dyDescent="0.25">
      <c r="A38" s="48" t="s">
        <v>27</v>
      </c>
      <c r="B38" s="196">
        <f>SUM(B37:AE37)</f>
        <v>0</v>
      </c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</row>
    <row r="39" spans="1:32" s="21" customFormat="1" ht="15" x14ac:dyDescent="0.25">
      <c r="A39" s="48" t="s">
        <v>28</v>
      </c>
      <c r="B39" s="200">
        <f>+B38*12</f>
        <v>0</v>
      </c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</row>
    <row r="40" spans="1:32" s="21" customFormat="1" ht="15" x14ac:dyDescent="0.25">
      <c r="A40" s="48" t="s">
        <v>25</v>
      </c>
      <c r="B40" s="200">
        <f>+B39-N$5</f>
        <v>0</v>
      </c>
      <c r="C40" s="200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</row>
    <row r="41" spans="1:32" ht="17.100000000000001" customHeight="1" x14ac:dyDescent="0.25">
      <c r="B41" s="18"/>
      <c r="C41" s="5"/>
      <c r="D41" s="18"/>
      <c r="F41" s="18"/>
      <c r="H41" s="35"/>
      <c r="V41" s="9"/>
    </row>
    <row r="42" spans="1:32" ht="17.100000000000001" customHeight="1" x14ac:dyDescent="0.25">
      <c r="B42" s="18"/>
      <c r="C42" s="5"/>
      <c r="D42" s="18"/>
      <c r="F42" s="18"/>
      <c r="H42" s="35"/>
      <c r="V42" s="9"/>
    </row>
    <row r="43" spans="1:32" ht="17.100000000000001" customHeight="1" x14ac:dyDescent="0.25">
      <c r="B43" s="218"/>
      <c r="C43" s="218"/>
      <c r="D43" s="218"/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8"/>
      <c r="Q43" s="218"/>
      <c r="R43" s="218"/>
      <c r="S43" s="218"/>
      <c r="T43" s="218"/>
      <c r="U43" s="218"/>
      <c r="V43" s="218"/>
      <c r="W43" s="218"/>
      <c r="X43" s="218"/>
      <c r="Y43" s="218"/>
      <c r="Z43" s="218"/>
      <c r="AA43" s="218"/>
      <c r="AB43" s="218"/>
      <c r="AC43" s="218"/>
      <c r="AD43" s="218"/>
      <c r="AE43" s="218"/>
    </row>
    <row r="44" spans="1:32" ht="17.100000000000001" customHeight="1" x14ac:dyDescent="0.25">
      <c r="B44" s="170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</row>
    <row r="45" spans="1:32" s="3" customFormat="1" ht="17.100000000000001" customHeight="1" x14ac:dyDescent="0.25">
      <c r="A45" s="48" t="s">
        <v>30</v>
      </c>
      <c r="B45" s="1">
        <v>1</v>
      </c>
      <c r="C45" s="1">
        <f t="shared" ref="C45:AD45" si="6">+B45+1</f>
        <v>2</v>
      </c>
      <c r="D45" s="1">
        <f t="shared" si="6"/>
        <v>3</v>
      </c>
      <c r="E45" s="1">
        <f t="shared" si="6"/>
        <v>4</v>
      </c>
      <c r="F45" s="1">
        <f t="shared" si="6"/>
        <v>5</v>
      </c>
      <c r="G45" s="1">
        <f t="shared" si="6"/>
        <v>6</v>
      </c>
      <c r="H45" s="1">
        <f t="shared" si="6"/>
        <v>7</v>
      </c>
      <c r="I45" s="1">
        <f t="shared" si="6"/>
        <v>8</v>
      </c>
      <c r="J45" s="1">
        <f t="shared" si="6"/>
        <v>9</v>
      </c>
      <c r="K45" s="1">
        <f t="shared" si="6"/>
        <v>10</v>
      </c>
      <c r="L45" s="1">
        <f t="shared" si="6"/>
        <v>11</v>
      </c>
      <c r="M45" s="1">
        <f t="shared" si="6"/>
        <v>12</v>
      </c>
      <c r="N45" s="1">
        <f t="shared" si="6"/>
        <v>13</v>
      </c>
      <c r="O45" s="1">
        <f t="shared" si="6"/>
        <v>14</v>
      </c>
      <c r="P45" s="1">
        <f t="shared" si="6"/>
        <v>15</v>
      </c>
      <c r="Q45" s="1">
        <f t="shared" si="6"/>
        <v>16</v>
      </c>
      <c r="R45" s="1">
        <f t="shared" si="6"/>
        <v>17</v>
      </c>
      <c r="S45" s="1">
        <f t="shared" si="6"/>
        <v>18</v>
      </c>
      <c r="T45" s="1">
        <f t="shared" si="6"/>
        <v>19</v>
      </c>
      <c r="U45" s="1">
        <f t="shared" si="6"/>
        <v>20</v>
      </c>
      <c r="V45" s="1">
        <f t="shared" si="6"/>
        <v>21</v>
      </c>
      <c r="W45" s="1">
        <f t="shared" si="6"/>
        <v>22</v>
      </c>
      <c r="X45" s="1">
        <f t="shared" si="6"/>
        <v>23</v>
      </c>
      <c r="Y45" s="1">
        <f t="shared" si="6"/>
        <v>24</v>
      </c>
      <c r="Z45" s="1">
        <f t="shared" si="6"/>
        <v>25</v>
      </c>
      <c r="AA45" s="1">
        <f t="shared" si="6"/>
        <v>26</v>
      </c>
      <c r="AB45" s="1">
        <f t="shared" si="6"/>
        <v>27</v>
      </c>
      <c r="AC45" s="1">
        <f t="shared" si="6"/>
        <v>28</v>
      </c>
      <c r="AD45" s="1">
        <f t="shared" si="6"/>
        <v>29</v>
      </c>
      <c r="AE45" s="1">
        <v>30</v>
      </c>
      <c r="AF45" s="1">
        <f t="shared" ref="AF45" si="7">+AE45+1</f>
        <v>31</v>
      </c>
    </row>
    <row r="46" spans="1:32" s="5" customFormat="1" ht="17.100000000000001" customHeight="1" x14ac:dyDescent="0.25">
      <c r="A46" s="48" t="s">
        <v>29</v>
      </c>
      <c r="B46" s="13" t="s">
        <v>2</v>
      </c>
      <c r="C46" s="13" t="s">
        <v>3</v>
      </c>
      <c r="D46" s="13" t="s">
        <v>4</v>
      </c>
      <c r="E46" s="13" t="s">
        <v>5</v>
      </c>
      <c r="F46" s="13" t="s">
        <v>6</v>
      </c>
      <c r="G46" s="13" t="s">
        <v>0</v>
      </c>
      <c r="H46" s="13" t="s">
        <v>1</v>
      </c>
      <c r="I46" s="13" t="s">
        <v>2</v>
      </c>
      <c r="J46" s="13" t="s">
        <v>3</v>
      </c>
      <c r="K46" s="13" t="s">
        <v>4</v>
      </c>
      <c r="L46" s="13" t="s">
        <v>5</v>
      </c>
      <c r="M46" s="13" t="s">
        <v>6</v>
      </c>
      <c r="N46" s="13" t="s">
        <v>0</v>
      </c>
      <c r="O46" s="13" t="s">
        <v>1</v>
      </c>
      <c r="P46" s="13" t="s">
        <v>2</v>
      </c>
      <c r="Q46" s="13" t="s">
        <v>3</v>
      </c>
      <c r="R46" s="13" t="s">
        <v>4</v>
      </c>
      <c r="S46" s="13" t="s">
        <v>5</v>
      </c>
      <c r="T46" s="13" t="s">
        <v>6</v>
      </c>
      <c r="U46" s="13" t="s">
        <v>0</v>
      </c>
      <c r="V46" s="13" t="s">
        <v>1</v>
      </c>
      <c r="W46" s="13" t="s">
        <v>2</v>
      </c>
      <c r="X46" s="13" t="s">
        <v>3</v>
      </c>
      <c r="Y46" s="13" t="s">
        <v>4</v>
      </c>
      <c r="Z46" s="13" t="s">
        <v>5</v>
      </c>
      <c r="AA46" s="13" t="s">
        <v>6</v>
      </c>
      <c r="AB46" s="13" t="s">
        <v>0</v>
      </c>
      <c r="AC46" s="13" t="s">
        <v>1</v>
      </c>
      <c r="AD46" s="13" t="s">
        <v>2</v>
      </c>
      <c r="AE46" s="13" t="s">
        <v>3</v>
      </c>
      <c r="AF46" s="13" t="s">
        <v>4</v>
      </c>
    </row>
    <row r="47" spans="1:32" s="5" customFormat="1" ht="17.100000000000001" customHeight="1" x14ac:dyDescent="0.25">
      <c r="A47" s="48" t="s">
        <v>7</v>
      </c>
      <c r="B47" s="52"/>
      <c r="C47" s="53"/>
      <c r="D47" s="54"/>
      <c r="E47" s="55"/>
      <c r="F47" s="55"/>
      <c r="G47" s="53"/>
      <c r="H47" s="54"/>
      <c r="I47" s="53"/>
      <c r="J47" s="54"/>
      <c r="K47" s="53"/>
      <c r="L47" s="54"/>
      <c r="M47" s="53"/>
      <c r="N47" s="54"/>
      <c r="O47" s="53"/>
      <c r="P47" s="54"/>
      <c r="Q47" s="53"/>
      <c r="R47" s="54"/>
      <c r="S47" s="53"/>
      <c r="T47" s="54"/>
      <c r="U47" s="53"/>
      <c r="V47" s="54"/>
      <c r="W47" s="53"/>
      <c r="X47" s="54"/>
      <c r="Y47" s="53"/>
      <c r="Z47" s="54"/>
      <c r="AA47" s="53"/>
      <c r="AB47" s="54"/>
      <c r="AC47" s="53"/>
      <c r="AD47" s="54"/>
      <c r="AE47" s="54"/>
    </row>
    <row r="48" spans="1:32" s="5" customFormat="1" ht="17.100000000000001" customHeight="1" x14ac:dyDescent="0.25">
      <c r="A48" s="48" t="s">
        <v>8</v>
      </c>
      <c r="B48" s="56"/>
      <c r="C48" s="18"/>
      <c r="D48" s="57"/>
      <c r="E48" s="58"/>
      <c r="F48" s="58"/>
      <c r="G48" s="18"/>
      <c r="H48" s="57"/>
      <c r="I48" s="18"/>
      <c r="J48" s="57"/>
      <c r="K48" s="18"/>
      <c r="L48" s="57"/>
      <c r="M48" s="18"/>
      <c r="N48" s="57"/>
      <c r="O48" s="18"/>
      <c r="P48" s="57"/>
      <c r="Q48" s="18"/>
      <c r="R48" s="57"/>
      <c r="S48" s="18"/>
      <c r="T48" s="57"/>
      <c r="U48" s="18"/>
      <c r="V48" s="57"/>
      <c r="W48" s="18"/>
      <c r="X48" s="57"/>
      <c r="Y48" s="18"/>
      <c r="Z48" s="57"/>
      <c r="AA48" s="18"/>
      <c r="AB48" s="57"/>
      <c r="AC48" s="18"/>
      <c r="AD48" s="57"/>
      <c r="AE48" s="57"/>
    </row>
    <row r="49" spans="1:32" s="19" customFormat="1" ht="16.5" customHeight="1" x14ac:dyDescent="0.25">
      <c r="A49" s="49" t="s">
        <v>27</v>
      </c>
      <c r="B49" s="59"/>
      <c r="C49" s="60"/>
      <c r="D49" s="61"/>
      <c r="E49" s="62"/>
      <c r="F49" s="62"/>
      <c r="G49" s="60"/>
      <c r="H49" s="61"/>
      <c r="I49" s="60"/>
      <c r="J49" s="61"/>
      <c r="K49" s="60"/>
      <c r="L49" s="61"/>
      <c r="M49" s="60"/>
      <c r="N49" s="61"/>
      <c r="O49" s="60"/>
      <c r="P49" s="61"/>
      <c r="Q49" s="60"/>
      <c r="R49" s="61"/>
      <c r="S49" s="60"/>
      <c r="T49" s="61"/>
      <c r="U49" s="60"/>
      <c r="V49" s="61"/>
      <c r="W49" s="60"/>
      <c r="X49" s="61"/>
      <c r="Y49" s="60"/>
      <c r="Z49" s="61"/>
      <c r="AA49" s="60"/>
      <c r="AB49" s="61"/>
      <c r="AC49" s="60"/>
      <c r="AD49" s="61"/>
      <c r="AE49" s="61"/>
    </row>
    <row r="50" spans="1:32" s="21" customFormat="1" ht="15" x14ac:dyDescent="0.25">
      <c r="A50" s="48" t="s">
        <v>27</v>
      </c>
      <c r="B50" s="196">
        <f>SUM(B49:AE49)</f>
        <v>0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</row>
    <row r="51" spans="1:32" s="21" customFormat="1" ht="15" x14ac:dyDescent="0.25">
      <c r="A51" s="48" t="s">
        <v>28</v>
      </c>
      <c r="B51" s="200">
        <f>+B50*12</f>
        <v>0</v>
      </c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</row>
    <row r="52" spans="1:32" s="21" customFormat="1" ht="15" x14ac:dyDescent="0.25">
      <c r="A52" s="48" t="s">
        <v>25</v>
      </c>
      <c r="B52" s="200">
        <f>+B51-N$5</f>
        <v>0</v>
      </c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</row>
    <row r="53" spans="1:32" ht="17.100000000000001" customHeight="1" x14ac:dyDescent="0.25">
      <c r="B53" s="18"/>
      <c r="C53" s="5"/>
      <c r="D53" s="18"/>
      <c r="F53" s="18"/>
      <c r="H53" s="35"/>
      <c r="V53" s="9"/>
    </row>
    <row r="54" spans="1:32" ht="17.100000000000001" customHeight="1" x14ac:dyDescent="0.25">
      <c r="B54" s="18"/>
      <c r="C54" s="5"/>
      <c r="D54" s="18"/>
      <c r="F54" s="18"/>
      <c r="H54" s="35"/>
      <c r="V54" s="9"/>
    </row>
    <row r="55" spans="1:32" ht="17.100000000000001" customHeight="1" x14ac:dyDescent="0.25">
      <c r="B55" s="156"/>
      <c r="C55" s="156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6"/>
      <c r="Z55" s="156"/>
      <c r="AA55" s="156"/>
      <c r="AB55" s="156"/>
      <c r="AC55" s="156"/>
      <c r="AD55" s="156"/>
      <c r="AE55" s="156"/>
    </row>
    <row r="56" spans="1:32" ht="17.100000000000001" customHeight="1" x14ac:dyDescent="0.25">
      <c r="B56" s="170"/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</row>
    <row r="57" spans="1:32" s="3" customFormat="1" ht="17.100000000000001" customHeight="1" x14ac:dyDescent="0.25">
      <c r="A57" s="48" t="s">
        <v>30</v>
      </c>
      <c r="B57" s="1">
        <v>1</v>
      </c>
      <c r="C57" s="1">
        <f t="shared" ref="C57:AD57" si="8">+B57+1</f>
        <v>2</v>
      </c>
      <c r="D57" s="1">
        <f t="shared" si="8"/>
        <v>3</v>
      </c>
      <c r="E57" s="1">
        <f t="shared" si="8"/>
        <v>4</v>
      </c>
      <c r="F57" s="1">
        <f t="shared" si="8"/>
        <v>5</v>
      </c>
      <c r="G57" s="1">
        <f t="shared" si="8"/>
        <v>6</v>
      </c>
      <c r="H57" s="1">
        <f t="shared" si="8"/>
        <v>7</v>
      </c>
      <c r="I57" s="1">
        <f t="shared" si="8"/>
        <v>8</v>
      </c>
      <c r="J57" s="1">
        <f t="shared" si="8"/>
        <v>9</v>
      </c>
      <c r="K57" s="1">
        <f t="shared" si="8"/>
        <v>10</v>
      </c>
      <c r="L57" s="1">
        <f t="shared" si="8"/>
        <v>11</v>
      </c>
      <c r="M57" s="1">
        <f t="shared" si="8"/>
        <v>12</v>
      </c>
      <c r="N57" s="1">
        <f t="shared" si="8"/>
        <v>13</v>
      </c>
      <c r="O57" s="1">
        <f t="shared" si="8"/>
        <v>14</v>
      </c>
      <c r="P57" s="1">
        <f t="shared" si="8"/>
        <v>15</v>
      </c>
      <c r="Q57" s="1">
        <f t="shared" si="8"/>
        <v>16</v>
      </c>
      <c r="R57" s="1">
        <f t="shared" si="8"/>
        <v>17</v>
      </c>
      <c r="S57" s="1">
        <f t="shared" si="8"/>
        <v>18</v>
      </c>
      <c r="T57" s="1">
        <f t="shared" si="8"/>
        <v>19</v>
      </c>
      <c r="U57" s="1">
        <f t="shared" si="8"/>
        <v>20</v>
      </c>
      <c r="V57" s="1">
        <f t="shared" si="8"/>
        <v>21</v>
      </c>
      <c r="W57" s="1">
        <f t="shared" si="8"/>
        <v>22</v>
      </c>
      <c r="X57" s="1">
        <f t="shared" si="8"/>
        <v>23</v>
      </c>
      <c r="Y57" s="1">
        <f t="shared" si="8"/>
        <v>24</v>
      </c>
      <c r="Z57" s="1">
        <f t="shared" si="8"/>
        <v>25</v>
      </c>
      <c r="AA57" s="1">
        <f t="shared" si="8"/>
        <v>26</v>
      </c>
      <c r="AB57" s="1">
        <f t="shared" si="8"/>
        <v>27</v>
      </c>
      <c r="AC57" s="1">
        <f t="shared" si="8"/>
        <v>28</v>
      </c>
      <c r="AD57" s="1">
        <f t="shared" si="8"/>
        <v>29</v>
      </c>
      <c r="AE57" s="1">
        <v>30</v>
      </c>
    </row>
    <row r="58" spans="1:32" s="5" customFormat="1" ht="17.100000000000001" customHeight="1" x14ac:dyDescent="0.25">
      <c r="A58" s="48" t="s">
        <v>29</v>
      </c>
      <c r="B58" s="13" t="s">
        <v>2</v>
      </c>
      <c r="C58" s="13" t="s">
        <v>3</v>
      </c>
      <c r="D58" s="13" t="s">
        <v>4</v>
      </c>
      <c r="E58" s="13" t="s">
        <v>5</v>
      </c>
      <c r="F58" s="13" t="s">
        <v>6</v>
      </c>
      <c r="G58" s="13" t="s">
        <v>0</v>
      </c>
      <c r="H58" s="13" t="s">
        <v>1</v>
      </c>
      <c r="I58" s="13" t="s">
        <v>2</v>
      </c>
      <c r="J58" s="13" t="s">
        <v>3</v>
      </c>
      <c r="K58" s="13" t="s">
        <v>4</v>
      </c>
      <c r="L58" s="13" t="s">
        <v>5</v>
      </c>
      <c r="M58" s="13" t="s">
        <v>6</v>
      </c>
      <c r="N58" s="13" t="s">
        <v>0</v>
      </c>
      <c r="O58" s="13" t="s">
        <v>1</v>
      </c>
      <c r="P58" s="13" t="s">
        <v>2</v>
      </c>
      <c r="Q58" s="13" t="s">
        <v>3</v>
      </c>
      <c r="R58" s="13" t="s">
        <v>4</v>
      </c>
      <c r="S58" s="13" t="s">
        <v>5</v>
      </c>
      <c r="T58" s="13" t="s">
        <v>6</v>
      </c>
      <c r="U58" s="13" t="s">
        <v>0</v>
      </c>
      <c r="V58" s="13" t="s">
        <v>1</v>
      </c>
      <c r="W58" s="13" t="s">
        <v>2</v>
      </c>
      <c r="X58" s="13" t="s">
        <v>3</v>
      </c>
      <c r="Y58" s="13" t="s">
        <v>4</v>
      </c>
      <c r="Z58" s="13" t="s">
        <v>5</v>
      </c>
      <c r="AA58" s="13" t="s">
        <v>6</v>
      </c>
      <c r="AB58" s="13" t="s">
        <v>0</v>
      </c>
      <c r="AC58" s="13" t="s">
        <v>1</v>
      </c>
      <c r="AD58" s="13" t="s">
        <v>2</v>
      </c>
      <c r="AE58" s="13" t="s">
        <v>3</v>
      </c>
      <c r="AF58" s="13" t="s">
        <v>4</v>
      </c>
    </row>
    <row r="59" spans="1:32" s="5" customFormat="1" ht="17.100000000000001" customHeight="1" x14ac:dyDescent="0.25">
      <c r="A59" s="48" t="s">
        <v>7</v>
      </c>
      <c r="B59" s="52"/>
      <c r="C59" s="53"/>
      <c r="D59" s="54"/>
      <c r="E59" s="55"/>
      <c r="F59" s="55"/>
      <c r="G59" s="53"/>
      <c r="H59" s="54"/>
      <c r="I59" s="53"/>
      <c r="J59" s="54"/>
      <c r="K59" s="53"/>
      <c r="L59" s="54"/>
      <c r="M59" s="53"/>
      <c r="N59" s="54"/>
      <c r="O59" s="53"/>
      <c r="P59" s="54"/>
      <c r="Q59" s="53"/>
      <c r="R59" s="54"/>
      <c r="S59" s="53"/>
      <c r="T59" s="54"/>
      <c r="U59" s="53"/>
      <c r="V59" s="54"/>
      <c r="W59" s="53"/>
      <c r="X59" s="54"/>
      <c r="Y59" s="53"/>
      <c r="Z59" s="54"/>
      <c r="AA59" s="53"/>
      <c r="AB59" s="54"/>
      <c r="AC59" s="53"/>
      <c r="AD59" s="54"/>
      <c r="AE59" s="54"/>
    </row>
    <row r="60" spans="1:32" s="5" customFormat="1" ht="17.100000000000001" customHeight="1" x14ac:dyDescent="0.25">
      <c r="A60" s="48" t="s">
        <v>8</v>
      </c>
      <c r="B60" s="56"/>
      <c r="C60" s="18"/>
      <c r="D60" s="57"/>
      <c r="E60" s="58"/>
      <c r="F60" s="58"/>
      <c r="G60" s="18"/>
      <c r="H60" s="57"/>
      <c r="I60" s="18"/>
      <c r="J60" s="57"/>
      <c r="K60" s="18"/>
      <c r="L60" s="57"/>
      <c r="M60" s="18"/>
      <c r="N60" s="57"/>
      <c r="O60" s="18"/>
      <c r="P60" s="57"/>
      <c r="Q60" s="18"/>
      <c r="R60" s="57"/>
      <c r="S60" s="18"/>
      <c r="T60" s="57"/>
      <c r="U60" s="18"/>
      <c r="V60" s="57"/>
      <c r="W60" s="18"/>
      <c r="X60" s="57"/>
      <c r="Y60" s="18"/>
      <c r="Z60" s="57"/>
      <c r="AA60" s="18"/>
      <c r="AB60" s="57"/>
      <c r="AC60" s="18"/>
      <c r="AD60" s="57"/>
      <c r="AE60" s="57"/>
    </row>
    <row r="61" spans="1:32" s="19" customFormat="1" ht="16.5" customHeight="1" x14ac:dyDescent="0.25">
      <c r="A61" s="49" t="s">
        <v>27</v>
      </c>
      <c r="B61" s="59"/>
      <c r="C61" s="60"/>
      <c r="D61" s="61"/>
      <c r="E61" s="62"/>
      <c r="F61" s="62"/>
      <c r="G61" s="60"/>
      <c r="H61" s="61"/>
      <c r="I61" s="60"/>
      <c r="J61" s="61"/>
      <c r="K61" s="60"/>
      <c r="L61" s="61"/>
      <c r="M61" s="60"/>
      <c r="N61" s="61"/>
      <c r="O61" s="60"/>
      <c r="P61" s="61"/>
      <c r="Q61" s="60"/>
      <c r="R61" s="61"/>
      <c r="S61" s="60"/>
      <c r="T61" s="61"/>
      <c r="U61" s="60"/>
      <c r="V61" s="61"/>
      <c r="W61" s="60"/>
      <c r="X61" s="61"/>
      <c r="Y61" s="60"/>
      <c r="Z61" s="61"/>
      <c r="AA61" s="60"/>
      <c r="AB61" s="61"/>
      <c r="AC61" s="60"/>
      <c r="AD61" s="61"/>
      <c r="AE61" s="61"/>
    </row>
    <row r="62" spans="1:32" s="21" customFormat="1" ht="15" x14ac:dyDescent="0.25">
      <c r="A62" s="48" t="s">
        <v>27</v>
      </c>
      <c r="B62" s="196">
        <f>SUM(B61:AE61)</f>
        <v>0</v>
      </c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  <c r="AB62" s="197"/>
      <c r="AC62" s="197"/>
      <c r="AD62" s="197"/>
      <c r="AE62" s="197"/>
    </row>
    <row r="63" spans="1:32" s="21" customFormat="1" ht="15" x14ac:dyDescent="0.25">
      <c r="A63" s="48" t="s">
        <v>28</v>
      </c>
      <c r="B63" s="200">
        <f>+B62*12</f>
        <v>0</v>
      </c>
      <c r="C63" s="200"/>
      <c r="D63" s="200"/>
      <c r="E63" s="200"/>
      <c r="F63" s="200"/>
      <c r="G63" s="200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</row>
    <row r="64" spans="1:32" s="21" customFormat="1" ht="15" x14ac:dyDescent="0.25">
      <c r="A64" s="48" t="s">
        <v>25</v>
      </c>
      <c r="B64" s="200">
        <f>+B63-N$5</f>
        <v>0</v>
      </c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</row>
    <row r="65" spans="2:31" ht="17.100000000000001" customHeight="1" x14ac:dyDescent="0.25">
      <c r="B65" s="18"/>
      <c r="C65" s="5"/>
      <c r="D65" s="18"/>
      <c r="F65" s="18"/>
      <c r="H65" s="35"/>
      <c r="V65" s="9"/>
    </row>
    <row r="66" spans="2:31" ht="17.100000000000001" customHeight="1" x14ac:dyDescent="0.25">
      <c r="B66" s="18"/>
      <c r="C66" s="5"/>
      <c r="D66" s="18"/>
      <c r="F66" s="18"/>
      <c r="H66" s="35"/>
      <c r="V66" s="9"/>
    </row>
    <row r="67" spans="2:31" ht="17.100000000000001" customHeight="1" x14ac:dyDescent="0.25">
      <c r="B67" s="18"/>
      <c r="C67" s="5"/>
      <c r="D67" s="18"/>
      <c r="F67" s="18"/>
      <c r="H67" s="35"/>
      <c r="V67" s="9"/>
    </row>
    <row r="68" spans="2:31" ht="17.100000000000001" customHeight="1" x14ac:dyDescent="0.25"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  <c r="AA68" s="156"/>
      <c r="AB68" s="156"/>
      <c r="AC68" s="156"/>
      <c r="AD68" s="156"/>
      <c r="AE68" s="156"/>
    </row>
  </sheetData>
  <mergeCells count="36">
    <mergeCell ref="Q1:S1"/>
    <mergeCell ref="B1:D1"/>
    <mergeCell ref="E1:G1"/>
    <mergeCell ref="H1:J1"/>
    <mergeCell ref="K1:M1"/>
    <mergeCell ref="N1:P1"/>
    <mergeCell ref="E3:G3"/>
    <mergeCell ref="J3:R5"/>
    <mergeCell ref="B7:AE7"/>
    <mergeCell ref="B8:AE8"/>
    <mergeCell ref="B14:AE14"/>
    <mergeCell ref="B40:AE40"/>
    <mergeCell ref="B43:AE43"/>
    <mergeCell ref="B44:AE44"/>
    <mergeCell ref="B19:AE19"/>
    <mergeCell ref="B20:AE20"/>
    <mergeCell ref="B26:AE26"/>
    <mergeCell ref="B27:AE27"/>
    <mergeCell ref="B28:AE28"/>
    <mergeCell ref="B31:AE31"/>
    <mergeCell ref="B63:AE63"/>
    <mergeCell ref="B64:AE64"/>
    <mergeCell ref="B68:AE68"/>
    <mergeCell ref="G11:G12"/>
    <mergeCell ref="AA11:AA12"/>
    <mergeCell ref="B50:AE50"/>
    <mergeCell ref="B51:AE51"/>
    <mergeCell ref="B52:AE52"/>
    <mergeCell ref="B55:AE55"/>
    <mergeCell ref="B56:AE56"/>
    <mergeCell ref="B62:AE62"/>
    <mergeCell ref="B32:AE32"/>
    <mergeCell ref="B38:AE38"/>
    <mergeCell ref="B39:AE39"/>
    <mergeCell ref="B15:AE15"/>
    <mergeCell ref="B16:AE16"/>
  </mergeCells>
  <pageMargins left="0.51181102362204722" right="0.51181102362204722" top="0.78740157480314965" bottom="0.78740157480314965" header="0.31496062992125984" footer="0.31496062992125984"/>
  <pageSetup paperSize="9" scale="85" orientation="landscape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307B7-BE44-4D35-B3B7-B6CE5316ED79}">
  <dimension ref="A1:AF66"/>
  <sheetViews>
    <sheetView showGridLines="0" workbookViewId="0">
      <selection activeCell="AJ5" sqref="AJ5"/>
    </sheetView>
  </sheetViews>
  <sheetFormatPr defaultRowHeight="15" x14ac:dyDescent="0.25"/>
  <cols>
    <col min="1" max="1" width="12.28515625" bestFit="1" customWidth="1"/>
    <col min="2" max="32" width="4.28515625" bestFit="1" customWidth="1"/>
  </cols>
  <sheetData>
    <row r="1" spans="1:32" s="7" customFormat="1" ht="15.75" customHeight="1" x14ac:dyDescent="0.25">
      <c r="A1" s="6"/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</row>
    <row r="2" spans="1:32" s="7" customFormat="1" ht="15.75" customHeight="1" thickBot="1" x14ac:dyDescent="0.3">
      <c r="A2" s="6"/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</row>
    <row r="3" spans="1:32" s="7" customFormat="1" ht="15.75" customHeight="1" x14ac:dyDescent="0.25">
      <c r="A3" s="6"/>
      <c r="B3" s="133" t="s">
        <v>35</v>
      </c>
      <c r="C3" s="134"/>
      <c r="D3" s="134"/>
      <c r="E3" s="168">
        <v>44562</v>
      </c>
      <c r="F3" s="168"/>
      <c r="G3" s="169"/>
      <c r="H3" s="5"/>
      <c r="I3" s="5"/>
      <c r="J3" s="220" t="s">
        <v>64</v>
      </c>
      <c r="K3" s="221"/>
      <c r="L3" s="221"/>
      <c r="M3" s="221"/>
      <c r="N3" s="221"/>
      <c r="O3" s="221"/>
      <c r="P3" s="221"/>
      <c r="Q3" s="221"/>
      <c r="R3" s="222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</row>
    <row r="4" spans="1:32" s="7" customFormat="1" ht="15.75" customHeight="1" x14ac:dyDescent="0.25">
      <c r="A4" s="6"/>
      <c r="B4" s="18"/>
      <c r="C4" s="5"/>
      <c r="D4" s="18"/>
      <c r="F4" s="18"/>
      <c r="H4" s="35"/>
      <c r="J4" s="223"/>
      <c r="K4" s="224"/>
      <c r="L4" s="224"/>
      <c r="M4" s="224"/>
      <c r="N4" s="224"/>
      <c r="O4" s="224"/>
      <c r="P4" s="224"/>
      <c r="Q4" s="224"/>
      <c r="R4" s="225"/>
      <c r="V4" s="9"/>
    </row>
    <row r="5" spans="1:32" s="7" customFormat="1" ht="15.75" customHeight="1" thickBot="1" x14ac:dyDescent="0.3">
      <c r="A5" s="6"/>
      <c r="B5" s="18"/>
      <c r="C5" s="5"/>
      <c r="D5" s="18"/>
      <c r="F5" s="18"/>
      <c r="H5" s="35"/>
      <c r="J5" s="226"/>
      <c r="K5" s="227"/>
      <c r="L5" s="227"/>
      <c r="M5" s="227"/>
      <c r="N5" s="227"/>
      <c r="O5" s="227"/>
      <c r="P5" s="227"/>
      <c r="Q5" s="227"/>
      <c r="R5" s="228"/>
      <c r="V5" s="9"/>
    </row>
    <row r="6" spans="1:32" s="7" customFormat="1" ht="17.100000000000001" customHeight="1" thickBot="1" x14ac:dyDescent="0.3">
      <c r="A6" s="6"/>
      <c r="B6" s="18"/>
      <c r="C6" s="5"/>
      <c r="D6" s="18"/>
      <c r="F6" s="18"/>
      <c r="H6" s="35"/>
      <c r="V6" s="9"/>
    </row>
    <row r="7" spans="1:32" s="7" customFormat="1" ht="17.100000000000001" customHeight="1" thickBot="1" x14ac:dyDescent="0.3">
      <c r="A7" s="6"/>
      <c r="B7" s="215" t="s">
        <v>75</v>
      </c>
      <c r="C7" s="247"/>
      <c r="D7" s="247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7"/>
      <c r="AD7" s="247"/>
      <c r="AE7" s="247"/>
    </row>
    <row r="8" spans="1:32" s="7" customFormat="1" ht="17.100000000000001" customHeight="1" thickBot="1" x14ac:dyDescent="0.3">
      <c r="A8" s="116" t="s">
        <v>61</v>
      </c>
      <c r="B8" s="248" t="s">
        <v>62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</row>
    <row r="9" spans="1:32" s="3" customFormat="1" ht="17.100000000000001" customHeight="1" x14ac:dyDescent="0.25">
      <c r="A9" s="48" t="s">
        <v>30</v>
      </c>
      <c r="B9" s="1">
        <v>1</v>
      </c>
      <c r="C9" s="1">
        <f t="shared" ref="C9:AD9" si="0">+B9+1</f>
        <v>2</v>
      </c>
      <c r="D9" s="1">
        <f t="shared" si="0"/>
        <v>3</v>
      </c>
      <c r="E9" s="1">
        <f t="shared" si="0"/>
        <v>4</v>
      </c>
      <c r="F9" s="1">
        <f t="shared" si="0"/>
        <v>5</v>
      </c>
      <c r="G9" s="1">
        <f t="shared" si="0"/>
        <v>6</v>
      </c>
      <c r="H9" s="1">
        <f t="shared" si="0"/>
        <v>7</v>
      </c>
      <c r="I9" s="1">
        <f t="shared" si="0"/>
        <v>8</v>
      </c>
      <c r="J9" s="1">
        <f t="shared" si="0"/>
        <v>9</v>
      </c>
      <c r="K9" s="1">
        <f t="shared" si="0"/>
        <v>10</v>
      </c>
      <c r="L9" s="1">
        <f t="shared" si="0"/>
        <v>11</v>
      </c>
      <c r="M9" s="1">
        <f t="shared" si="0"/>
        <v>12</v>
      </c>
      <c r="N9" s="1">
        <f t="shared" si="0"/>
        <v>13</v>
      </c>
      <c r="O9" s="1">
        <f t="shared" si="0"/>
        <v>14</v>
      </c>
      <c r="P9" s="1">
        <f t="shared" si="0"/>
        <v>15</v>
      </c>
      <c r="Q9" s="1">
        <f t="shared" si="0"/>
        <v>16</v>
      </c>
      <c r="R9" s="1">
        <f t="shared" si="0"/>
        <v>17</v>
      </c>
      <c r="S9" s="1">
        <f t="shared" si="0"/>
        <v>18</v>
      </c>
      <c r="T9" s="1">
        <f t="shared" si="0"/>
        <v>19</v>
      </c>
      <c r="U9" s="1">
        <f t="shared" si="0"/>
        <v>20</v>
      </c>
      <c r="V9" s="1">
        <f t="shared" si="0"/>
        <v>21</v>
      </c>
      <c r="W9" s="1">
        <f t="shared" si="0"/>
        <v>22</v>
      </c>
      <c r="X9" s="1">
        <f t="shared" si="0"/>
        <v>23</v>
      </c>
      <c r="Y9" s="1">
        <f t="shared" si="0"/>
        <v>24</v>
      </c>
      <c r="Z9" s="1">
        <f t="shared" si="0"/>
        <v>25</v>
      </c>
      <c r="AA9" s="1">
        <f t="shared" si="0"/>
        <v>26</v>
      </c>
      <c r="AB9" s="1">
        <f t="shared" si="0"/>
        <v>27</v>
      </c>
      <c r="AC9" s="1">
        <f t="shared" si="0"/>
        <v>28</v>
      </c>
      <c r="AD9" s="1">
        <f t="shared" si="0"/>
        <v>29</v>
      </c>
      <c r="AE9" s="1">
        <v>30</v>
      </c>
      <c r="AF9" s="1">
        <f t="shared" ref="AF9" si="1">+AE9+1</f>
        <v>31</v>
      </c>
    </row>
    <row r="10" spans="1:32" s="5" customFormat="1" ht="17.100000000000001" customHeight="1" thickBot="1" x14ac:dyDescent="0.3">
      <c r="A10" s="48" t="s">
        <v>29</v>
      </c>
      <c r="B10" s="13" t="s">
        <v>2</v>
      </c>
      <c r="C10" s="13" t="s">
        <v>3</v>
      </c>
      <c r="D10" s="13" t="s">
        <v>4</v>
      </c>
      <c r="E10" s="13" t="s">
        <v>5</v>
      </c>
      <c r="F10" s="13" t="s">
        <v>6</v>
      </c>
      <c r="G10" s="13" t="s">
        <v>0</v>
      </c>
      <c r="H10" s="13" t="s">
        <v>1</v>
      </c>
      <c r="I10" s="13" t="s">
        <v>2</v>
      </c>
      <c r="J10" s="13" t="s">
        <v>3</v>
      </c>
      <c r="K10" s="13" t="s">
        <v>4</v>
      </c>
      <c r="L10" s="13" t="s">
        <v>5</v>
      </c>
      <c r="M10" s="13" t="s">
        <v>6</v>
      </c>
      <c r="N10" s="13" t="s">
        <v>0</v>
      </c>
      <c r="O10" s="13" t="s">
        <v>1</v>
      </c>
      <c r="P10" s="13" t="s">
        <v>2</v>
      </c>
      <c r="Q10" s="13" t="s">
        <v>3</v>
      </c>
      <c r="R10" s="13" t="s">
        <v>4</v>
      </c>
      <c r="S10" s="13" t="s">
        <v>5</v>
      </c>
      <c r="T10" s="13" t="s">
        <v>6</v>
      </c>
      <c r="U10" s="13" t="s">
        <v>0</v>
      </c>
      <c r="V10" s="13" t="s">
        <v>1</v>
      </c>
      <c r="W10" s="13" t="s">
        <v>2</v>
      </c>
      <c r="X10" s="13" t="s">
        <v>3</v>
      </c>
      <c r="Y10" s="13" t="s">
        <v>4</v>
      </c>
      <c r="Z10" s="13" t="s">
        <v>5</v>
      </c>
      <c r="AA10" s="13" t="s">
        <v>6</v>
      </c>
      <c r="AB10" s="13" t="s">
        <v>0</v>
      </c>
      <c r="AC10" s="13" t="s">
        <v>1</v>
      </c>
      <c r="AD10" s="13" t="s">
        <v>2</v>
      </c>
      <c r="AE10" s="13" t="s">
        <v>3</v>
      </c>
      <c r="AF10" s="13" t="s">
        <v>4</v>
      </c>
    </row>
    <row r="11" spans="1:32" s="5" customFormat="1" ht="17.100000000000001" customHeight="1" x14ac:dyDescent="0.25">
      <c r="A11" s="48" t="s">
        <v>7</v>
      </c>
      <c r="B11" s="112">
        <v>7</v>
      </c>
      <c r="C11" s="54"/>
      <c r="D11" s="112">
        <v>7</v>
      </c>
      <c r="E11" s="54"/>
      <c r="F11" s="112">
        <v>7</v>
      </c>
      <c r="G11" s="54"/>
      <c r="H11" s="114" t="s">
        <v>9</v>
      </c>
      <c r="I11" s="54"/>
      <c r="J11" s="112">
        <v>7</v>
      </c>
      <c r="K11" s="54"/>
      <c r="L11" s="112">
        <v>7</v>
      </c>
      <c r="M11" s="54"/>
      <c r="N11" s="245" t="s">
        <v>32</v>
      </c>
      <c r="O11" s="54"/>
      <c r="P11" s="112">
        <v>7</v>
      </c>
      <c r="Q11" s="54"/>
      <c r="R11" s="112">
        <v>7</v>
      </c>
      <c r="S11" s="54"/>
      <c r="T11" s="112">
        <v>7</v>
      </c>
      <c r="U11" s="54"/>
      <c r="V11" s="112">
        <v>7</v>
      </c>
      <c r="W11" s="54"/>
      <c r="X11" s="114" t="s">
        <v>9</v>
      </c>
      <c r="Y11" s="54"/>
      <c r="Z11" s="112">
        <v>7</v>
      </c>
      <c r="AA11" s="54"/>
      <c r="AB11" s="112">
        <v>7</v>
      </c>
      <c r="AC11" s="54"/>
      <c r="AD11" s="112">
        <v>7</v>
      </c>
      <c r="AE11" s="135"/>
    </row>
    <row r="12" spans="1:32" s="5" customFormat="1" ht="17.100000000000001" customHeight="1" thickBot="1" x14ac:dyDescent="0.3">
      <c r="A12" s="48" t="s">
        <v>8</v>
      </c>
      <c r="B12" s="113">
        <v>19</v>
      </c>
      <c r="C12" s="57"/>
      <c r="D12" s="113">
        <v>19</v>
      </c>
      <c r="E12" s="57"/>
      <c r="F12" s="113">
        <v>19</v>
      </c>
      <c r="G12" s="57"/>
      <c r="H12" s="115"/>
      <c r="I12" s="57"/>
      <c r="J12" s="113">
        <v>19</v>
      </c>
      <c r="K12" s="57"/>
      <c r="L12" s="113">
        <v>19</v>
      </c>
      <c r="M12" s="57"/>
      <c r="N12" s="246"/>
      <c r="O12" s="57"/>
      <c r="P12" s="113">
        <v>19</v>
      </c>
      <c r="Q12" s="57"/>
      <c r="R12" s="113">
        <v>19</v>
      </c>
      <c r="S12" s="57"/>
      <c r="T12" s="113">
        <v>19</v>
      </c>
      <c r="U12" s="57"/>
      <c r="V12" s="113">
        <v>19</v>
      </c>
      <c r="W12" s="57"/>
      <c r="X12" s="115"/>
      <c r="Y12" s="57"/>
      <c r="Z12" s="113">
        <v>19</v>
      </c>
      <c r="AA12" s="57"/>
      <c r="AB12" s="113">
        <v>19</v>
      </c>
      <c r="AC12" s="57"/>
      <c r="AD12" s="113">
        <v>19</v>
      </c>
      <c r="AE12" s="57"/>
    </row>
    <row r="13" spans="1:32" s="19" customFormat="1" ht="16.5" customHeight="1" x14ac:dyDescent="0.25">
      <c r="A13" s="49" t="s">
        <v>27</v>
      </c>
      <c r="B13" s="59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</row>
    <row r="14" spans="1:32" s="21" customFormat="1" x14ac:dyDescent="0.25">
      <c r="A14" s="48" t="s">
        <v>27</v>
      </c>
      <c r="B14" s="196">
        <v>15</v>
      </c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</row>
    <row r="15" spans="1:32" s="21" customFormat="1" x14ac:dyDescent="0.25">
      <c r="A15" s="48" t="s">
        <v>28</v>
      </c>
      <c r="B15" s="196">
        <v>8</v>
      </c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</row>
    <row r="16" spans="1:32" s="7" customFormat="1" ht="17.100000000000001" customHeight="1" x14ac:dyDescent="0.25">
      <c r="A16" s="6"/>
      <c r="B16" s="18"/>
      <c r="C16" s="5"/>
      <c r="D16" s="18"/>
      <c r="F16" s="18"/>
      <c r="H16" s="35"/>
      <c r="V16" s="9"/>
    </row>
    <row r="17" spans="1:32" s="7" customFormat="1" ht="17.100000000000001" customHeight="1" thickBot="1" x14ac:dyDescent="0.3">
      <c r="A17" s="6"/>
      <c r="B17" s="18"/>
      <c r="C17" s="5"/>
      <c r="D17" s="18"/>
      <c r="F17" s="18"/>
      <c r="H17" s="35"/>
      <c r="V17" s="9"/>
    </row>
    <row r="18" spans="1:32" s="7" customFormat="1" ht="17.100000000000001" customHeight="1" thickBot="1" x14ac:dyDescent="0.3">
      <c r="A18" s="6"/>
      <c r="B18" s="215"/>
      <c r="C18" s="216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216"/>
      <c r="T18" s="216"/>
      <c r="U18" s="216"/>
      <c r="V18" s="216"/>
      <c r="W18" s="216"/>
      <c r="X18" s="216"/>
      <c r="Y18" s="216"/>
      <c r="Z18" s="216"/>
      <c r="AA18" s="216"/>
      <c r="AB18" s="216"/>
      <c r="AC18" s="216"/>
      <c r="AD18" s="216"/>
      <c r="AE18" s="216"/>
    </row>
    <row r="19" spans="1:32" s="7" customFormat="1" ht="17.100000000000001" customHeight="1" thickBot="1" x14ac:dyDescent="0.3">
      <c r="A19" s="111"/>
      <c r="B19" s="217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</row>
    <row r="20" spans="1:32" s="3" customFormat="1" ht="17.100000000000001" customHeight="1" x14ac:dyDescent="0.25">
      <c r="A20" s="48" t="s">
        <v>30</v>
      </c>
      <c r="B20" s="1">
        <v>1</v>
      </c>
      <c r="C20" s="1">
        <f t="shared" ref="C20:AD20" si="2">+B20+1</f>
        <v>2</v>
      </c>
      <c r="D20" s="1">
        <f t="shared" si="2"/>
        <v>3</v>
      </c>
      <c r="E20" s="1">
        <f t="shared" si="2"/>
        <v>4</v>
      </c>
      <c r="F20" s="1">
        <f t="shared" si="2"/>
        <v>5</v>
      </c>
      <c r="G20" s="1">
        <f t="shared" si="2"/>
        <v>6</v>
      </c>
      <c r="H20" s="1">
        <f t="shared" si="2"/>
        <v>7</v>
      </c>
      <c r="I20" s="1">
        <f t="shared" si="2"/>
        <v>8</v>
      </c>
      <c r="J20" s="1">
        <f t="shared" si="2"/>
        <v>9</v>
      </c>
      <c r="K20" s="1">
        <f t="shared" si="2"/>
        <v>10</v>
      </c>
      <c r="L20" s="1">
        <f t="shared" si="2"/>
        <v>11</v>
      </c>
      <c r="M20" s="1">
        <f t="shared" si="2"/>
        <v>12</v>
      </c>
      <c r="N20" s="1">
        <f t="shared" si="2"/>
        <v>13</v>
      </c>
      <c r="O20" s="1">
        <f t="shared" si="2"/>
        <v>14</v>
      </c>
      <c r="P20" s="1">
        <f t="shared" si="2"/>
        <v>15</v>
      </c>
      <c r="Q20" s="1">
        <f t="shared" si="2"/>
        <v>16</v>
      </c>
      <c r="R20" s="1">
        <f t="shared" si="2"/>
        <v>17</v>
      </c>
      <c r="S20" s="1">
        <f t="shared" si="2"/>
        <v>18</v>
      </c>
      <c r="T20" s="1">
        <f t="shared" si="2"/>
        <v>19</v>
      </c>
      <c r="U20" s="1">
        <f t="shared" si="2"/>
        <v>20</v>
      </c>
      <c r="V20" s="1">
        <f t="shared" si="2"/>
        <v>21</v>
      </c>
      <c r="W20" s="1">
        <f t="shared" si="2"/>
        <v>22</v>
      </c>
      <c r="X20" s="1">
        <f t="shared" si="2"/>
        <v>23</v>
      </c>
      <c r="Y20" s="1">
        <f t="shared" si="2"/>
        <v>24</v>
      </c>
      <c r="Z20" s="1">
        <f t="shared" si="2"/>
        <v>25</v>
      </c>
      <c r="AA20" s="1">
        <f t="shared" si="2"/>
        <v>26</v>
      </c>
      <c r="AB20" s="1">
        <f t="shared" si="2"/>
        <v>27</v>
      </c>
      <c r="AC20" s="1">
        <f t="shared" si="2"/>
        <v>28</v>
      </c>
      <c r="AD20" s="1">
        <f t="shared" si="2"/>
        <v>29</v>
      </c>
      <c r="AE20" s="1">
        <v>30</v>
      </c>
      <c r="AF20" s="1">
        <f t="shared" ref="AF20" si="3">+AE20+1</f>
        <v>31</v>
      </c>
    </row>
    <row r="21" spans="1:32" s="5" customFormat="1" ht="17.100000000000001" customHeight="1" x14ac:dyDescent="0.25">
      <c r="A21" s="48" t="s">
        <v>29</v>
      </c>
      <c r="B21" s="13" t="s">
        <v>2</v>
      </c>
      <c r="C21" s="13" t="s">
        <v>3</v>
      </c>
      <c r="D21" s="13" t="s">
        <v>4</v>
      </c>
      <c r="E21" s="13" t="s">
        <v>5</v>
      </c>
      <c r="F21" s="13" t="s">
        <v>6</v>
      </c>
      <c r="G21" s="13" t="s">
        <v>0</v>
      </c>
      <c r="H21" s="13" t="s">
        <v>1</v>
      </c>
      <c r="I21" s="13" t="s">
        <v>2</v>
      </c>
      <c r="J21" s="13" t="s">
        <v>3</v>
      </c>
      <c r="K21" s="13" t="s">
        <v>4</v>
      </c>
      <c r="L21" s="13" t="s">
        <v>5</v>
      </c>
      <c r="M21" s="13" t="s">
        <v>6</v>
      </c>
      <c r="N21" s="13" t="s">
        <v>0</v>
      </c>
      <c r="O21" s="13" t="s">
        <v>1</v>
      </c>
      <c r="P21" s="13" t="s">
        <v>2</v>
      </c>
      <c r="Q21" s="13" t="s">
        <v>3</v>
      </c>
      <c r="R21" s="13" t="s">
        <v>4</v>
      </c>
      <c r="S21" s="13" t="s">
        <v>5</v>
      </c>
      <c r="T21" s="13" t="s">
        <v>6</v>
      </c>
      <c r="U21" s="13" t="s">
        <v>0</v>
      </c>
      <c r="V21" s="13" t="s">
        <v>1</v>
      </c>
      <c r="W21" s="13" t="s">
        <v>2</v>
      </c>
      <c r="X21" s="13" t="s">
        <v>3</v>
      </c>
      <c r="Y21" s="13" t="s">
        <v>4</v>
      </c>
      <c r="Z21" s="13" t="s">
        <v>5</v>
      </c>
      <c r="AA21" s="13" t="s">
        <v>6</v>
      </c>
      <c r="AB21" s="13" t="s">
        <v>0</v>
      </c>
      <c r="AC21" s="13" t="s">
        <v>1</v>
      </c>
      <c r="AD21" s="13" t="s">
        <v>2</v>
      </c>
      <c r="AE21" s="13" t="s">
        <v>3</v>
      </c>
      <c r="AF21" s="13" t="s">
        <v>4</v>
      </c>
    </row>
    <row r="22" spans="1:32" s="5" customFormat="1" ht="17.100000000000001" customHeight="1" x14ac:dyDescent="0.25">
      <c r="A22" s="48" t="s">
        <v>7</v>
      </c>
      <c r="B22" s="52"/>
      <c r="C22" s="53"/>
      <c r="D22" s="54"/>
      <c r="E22" s="55"/>
      <c r="F22" s="55"/>
      <c r="G22" s="53"/>
      <c r="H22" s="54"/>
      <c r="I22" s="53"/>
      <c r="J22" s="54"/>
      <c r="K22" s="53"/>
      <c r="L22" s="54"/>
      <c r="M22" s="53"/>
      <c r="N22" s="54"/>
      <c r="O22" s="53"/>
      <c r="P22" s="54"/>
      <c r="Q22" s="53"/>
      <c r="R22" s="54"/>
      <c r="S22" s="53"/>
      <c r="T22" s="54"/>
      <c r="U22" s="53"/>
      <c r="V22" s="54"/>
      <c r="W22" s="53"/>
      <c r="X22" s="54"/>
      <c r="Y22" s="53"/>
      <c r="Z22" s="54"/>
      <c r="AA22" s="53"/>
      <c r="AB22" s="54"/>
      <c r="AC22" s="53"/>
      <c r="AD22" s="54"/>
      <c r="AE22" s="54"/>
    </row>
    <row r="23" spans="1:32" s="5" customFormat="1" ht="17.100000000000001" customHeight="1" x14ac:dyDescent="0.25">
      <c r="A23" s="48" t="s">
        <v>8</v>
      </c>
      <c r="B23" s="56"/>
      <c r="C23" s="18"/>
      <c r="D23" s="57"/>
      <c r="E23" s="58"/>
      <c r="F23" s="58"/>
      <c r="G23" s="18"/>
      <c r="H23" s="57"/>
      <c r="I23" s="18"/>
      <c r="J23" s="57"/>
      <c r="K23" s="18"/>
      <c r="L23" s="57"/>
      <c r="M23" s="18"/>
      <c r="N23" s="57"/>
      <c r="O23" s="18"/>
      <c r="P23" s="57"/>
      <c r="Q23" s="18"/>
      <c r="R23" s="57"/>
      <c r="S23" s="18"/>
      <c r="T23" s="57"/>
      <c r="U23" s="18"/>
      <c r="V23" s="57"/>
      <c r="W23" s="18"/>
      <c r="X23" s="57"/>
      <c r="Y23" s="18"/>
      <c r="Z23" s="57"/>
      <c r="AA23" s="18"/>
      <c r="AB23" s="57"/>
      <c r="AC23" s="18"/>
      <c r="AD23" s="57"/>
      <c r="AE23" s="57"/>
    </row>
    <row r="24" spans="1:32" s="19" customFormat="1" ht="16.5" customHeight="1" x14ac:dyDescent="0.25">
      <c r="A24" s="49" t="s">
        <v>27</v>
      </c>
      <c r="B24" s="59"/>
      <c r="C24" s="60"/>
      <c r="D24" s="61"/>
      <c r="E24" s="62"/>
      <c r="F24" s="62"/>
      <c r="G24" s="60"/>
      <c r="H24" s="61"/>
      <c r="I24" s="60"/>
      <c r="J24" s="61"/>
      <c r="K24" s="60"/>
      <c r="L24" s="61"/>
      <c r="M24" s="60"/>
      <c r="N24" s="61"/>
      <c r="O24" s="60"/>
      <c r="P24" s="61"/>
      <c r="Q24" s="60"/>
      <c r="R24" s="61"/>
      <c r="S24" s="60"/>
      <c r="T24" s="61"/>
      <c r="U24" s="60"/>
      <c r="V24" s="61"/>
      <c r="W24" s="60"/>
      <c r="X24" s="61"/>
      <c r="Y24" s="60"/>
      <c r="Z24" s="61"/>
      <c r="AA24" s="60"/>
      <c r="AB24" s="61"/>
      <c r="AC24" s="60"/>
      <c r="AD24" s="61"/>
      <c r="AE24" s="61"/>
    </row>
    <row r="25" spans="1:32" s="21" customFormat="1" x14ac:dyDescent="0.25">
      <c r="A25" s="48" t="s">
        <v>27</v>
      </c>
      <c r="B25" s="196">
        <f>SUM(B24:AE24)</f>
        <v>0</v>
      </c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</row>
    <row r="26" spans="1:32" s="21" customFormat="1" x14ac:dyDescent="0.25">
      <c r="A26" s="48" t="s">
        <v>28</v>
      </c>
      <c r="B26" s="200">
        <f>+B25*12</f>
        <v>0</v>
      </c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</row>
    <row r="27" spans="1:32" s="21" customFormat="1" x14ac:dyDescent="0.25">
      <c r="A27" s="48" t="s">
        <v>25</v>
      </c>
      <c r="B27" s="200" t="e">
        <f>+B26-#REF!</f>
        <v>#REF!</v>
      </c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</row>
    <row r="28" spans="1:32" s="7" customFormat="1" ht="17.100000000000001" customHeight="1" x14ac:dyDescent="0.25">
      <c r="A28" s="6"/>
      <c r="B28" s="18"/>
      <c r="C28" s="5"/>
      <c r="D28" s="18"/>
      <c r="F28" s="18"/>
      <c r="H28" s="35"/>
      <c r="V28" s="9"/>
    </row>
    <row r="29" spans="1:32" s="7" customFormat="1" ht="17.100000000000001" customHeight="1" x14ac:dyDescent="0.25">
      <c r="A29" s="6"/>
      <c r="B29" s="18"/>
      <c r="C29" s="5"/>
      <c r="D29" s="18"/>
      <c r="F29" s="18"/>
      <c r="H29" s="35"/>
      <c r="V29" s="9"/>
    </row>
    <row r="30" spans="1:32" s="7" customFormat="1" ht="17.100000000000001" customHeight="1" x14ac:dyDescent="0.25">
      <c r="A30" s="6"/>
      <c r="B30" s="218"/>
      <c r="C30" s="218"/>
      <c r="D30" s="218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  <c r="U30" s="218"/>
      <c r="V30" s="218"/>
      <c r="W30" s="218"/>
      <c r="X30" s="218"/>
      <c r="Y30" s="218"/>
      <c r="Z30" s="218"/>
      <c r="AA30" s="218"/>
      <c r="AB30" s="218"/>
      <c r="AC30" s="218"/>
      <c r="AD30" s="218"/>
      <c r="AE30" s="218"/>
    </row>
    <row r="31" spans="1:32" s="7" customFormat="1" ht="17.100000000000001" customHeight="1" x14ac:dyDescent="0.25">
      <c r="A31" s="6"/>
      <c r="B31" s="170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</row>
    <row r="32" spans="1:32" s="3" customFormat="1" ht="17.100000000000001" customHeight="1" x14ac:dyDescent="0.25">
      <c r="A32" s="48" t="s">
        <v>30</v>
      </c>
      <c r="B32" s="1">
        <v>1</v>
      </c>
      <c r="C32" s="1">
        <f t="shared" ref="C32:AD32" si="4">+B32+1</f>
        <v>2</v>
      </c>
      <c r="D32" s="1">
        <f t="shared" si="4"/>
        <v>3</v>
      </c>
      <c r="E32" s="1">
        <f t="shared" si="4"/>
        <v>4</v>
      </c>
      <c r="F32" s="1">
        <f t="shared" si="4"/>
        <v>5</v>
      </c>
      <c r="G32" s="1">
        <f t="shared" si="4"/>
        <v>6</v>
      </c>
      <c r="H32" s="1">
        <f t="shared" si="4"/>
        <v>7</v>
      </c>
      <c r="I32" s="1">
        <f t="shared" si="4"/>
        <v>8</v>
      </c>
      <c r="J32" s="1">
        <f t="shared" si="4"/>
        <v>9</v>
      </c>
      <c r="K32" s="1">
        <f t="shared" si="4"/>
        <v>10</v>
      </c>
      <c r="L32" s="1">
        <f t="shared" si="4"/>
        <v>11</v>
      </c>
      <c r="M32" s="1">
        <f t="shared" si="4"/>
        <v>12</v>
      </c>
      <c r="N32" s="1">
        <f t="shared" si="4"/>
        <v>13</v>
      </c>
      <c r="O32" s="1">
        <f t="shared" si="4"/>
        <v>14</v>
      </c>
      <c r="P32" s="1">
        <f t="shared" si="4"/>
        <v>15</v>
      </c>
      <c r="Q32" s="1">
        <f t="shared" si="4"/>
        <v>16</v>
      </c>
      <c r="R32" s="1">
        <f t="shared" si="4"/>
        <v>17</v>
      </c>
      <c r="S32" s="1">
        <f t="shared" si="4"/>
        <v>18</v>
      </c>
      <c r="T32" s="1">
        <f t="shared" si="4"/>
        <v>19</v>
      </c>
      <c r="U32" s="1">
        <f t="shared" si="4"/>
        <v>20</v>
      </c>
      <c r="V32" s="1">
        <f t="shared" si="4"/>
        <v>21</v>
      </c>
      <c r="W32" s="1">
        <f t="shared" si="4"/>
        <v>22</v>
      </c>
      <c r="X32" s="1">
        <f t="shared" si="4"/>
        <v>23</v>
      </c>
      <c r="Y32" s="1">
        <f t="shared" si="4"/>
        <v>24</v>
      </c>
      <c r="Z32" s="1">
        <f t="shared" si="4"/>
        <v>25</v>
      </c>
      <c r="AA32" s="1">
        <f t="shared" si="4"/>
        <v>26</v>
      </c>
      <c r="AB32" s="1">
        <f t="shared" si="4"/>
        <v>27</v>
      </c>
      <c r="AC32" s="1">
        <f t="shared" si="4"/>
        <v>28</v>
      </c>
      <c r="AD32" s="1">
        <f t="shared" si="4"/>
        <v>29</v>
      </c>
      <c r="AE32" s="1">
        <v>30</v>
      </c>
      <c r="AF32" s="1">
        <f t="shared" ref="AF32" si="5">+AE32+1</f>
        <v>31</v>
      </c>
    </row>
    <row r="33" spans="1:32" s="5" customFormat="1" ht="17.100000000000001" customHeight="1" x14ac:dyDescent="0.25">
      <c r="A33" s="48" t="s">
        <v>29</v>
      </c>
      <c r="B33" s="13" t="s">
        <v>2</v>
      </c>
      <c r="C33" s="13" t="s">
        <v>3</v>
      </c>
      <c r="D33" s="13" t="s">
        <v>4</v>
      </c>
      <c r="E33" s="13" t="s">
        <v>5</v>
      </c>
      <c r="F33" s="13" t="s">
        <v>6</v>
      </c>
      <c r="G33" s="13" t="s">
        <v>0</v>
      </c>
      <c r="H33" s="13" t="s">
        <v>1</v>
      </c>
      <c r="I33" s="13" t="s">
        <v>2</v>
      </c>
      <c r="J33" s="13" t="s">
        <v>3</v>
      </c>
      <c r="K33" s="13" t="s">
        <v>4</v>
      </c>
      <c r="L33" s="13" t="s">
        <v>5</v>
      </c>
      <c r="M33" s="13" t="s">
        <v>6</v>
      </c>
      <c r="N33" s="13" t="s">
        <v>0</v>
      </c>
      <c r="O33" s="13" t="s">
        <v>1</v>
      </c>
      <c r="P33" s="13" t="s">
        <v>2</v>
      </c>
      <c r="Q33" s="13" t="s">
        <v>3</v>
      </c>
      <c r="R33" s="13" t="s">
        <v>4</v>
      </c>
      <c r="S33" s="13" t="s">
        <v>5</v>
      </c>
      <c r="T33" s="13" t="s">
        <v>6</v>
      </c>
      <c r="U33" s="13" t="s">
        <v>0</v>
      </c>
      <c r="V33" s="13" t="s">
        <v>1</v>
      </c>
      <c r="W33" s="13" t="s">
        <v>2</v>
      </c>
      <c r="X33" s="13" t="s">
        <v>3</v>
      </c>
      <c r="Y33" s="13" t="s">
        <v>4</v>
      </c>
      <c r="Z33" s="13" t="s">
        <v>5</v>
      </c>
      <c r="AA33" s="13" t="s">
        <v>6</v>
      </c>
      <c r="AB33" s="13" t="s">
        <v>0</v>
      </c>
      <c r="AC33" s="13" t="s">
        <v>1</v>
      </c>
      <c r="AD33" s="13" t="s">
        <v>2</v>
      </c>
      <c r="AE33" s="13" t="s">
        <v>3</v>
      </c>
      <c r="AF33" s="13" t="s">
        <v>4</v>
      </c>
    </row>
    <row r="34" spans="1:32" s="5" customFormat="1" ht="17.100000000000001" customHeight="1" x14ac:dyDescent="0.25">
      <c r="A34" s="48" t="s">
        <v>7</v>
      </c>
      <c r="B34" s="52"/>
      <c r="C34" s="53"/>
      <c r="D34" s="54"/>
      <c r="E34" s="55"/>
      <c r="F34" s="55"/>
      <c r="G34" s="53"/>
      <c r="H34" s="54"/>
      <c r="I34" s="53"/>
      <c r="J34" s="54"/>
      <c r="K34" s="53"/>
      <c r="L34" s="54"/>
      <c r="M34" s="53"/>
      <c r="N34" s="54"/>
      <c r="O34" s="53"/>
      <c r="P34" s="54"/>
      <c r="Q34" s="53"/>
      <c r="R34" s="54"/>
      <c r="S34" s="53"/>
      <c r="T34" s="54"/>
      <c r="U34" s="53"/>
      <c r="V34" s="54"/>
      <c r="W34" s="53"/>
      <c r="X34" s="54"/>
      <c r="Y34" s="53"/>
      <c r="Z34" s="54"/>
      <c r="AA34" s="53"/>
      <c r="AB34" s="54"/>
      <c r="AC34" s="53"/>
      <c r="AD34" s="54"/>
      <c r="AE34" s="54"/>
    </row>
    <row r="35" spans="1:32" s="5" customFormat="1" ht="17.100000000000001" customHeight="1" x14ac:dyDescent="0.25">
      <c r="A35" s="48" t="s">
        <v>8</v>
      </c>
      <c r="B35" s="56"/>
      <c r="C35" s="18"/>
      <c r="D35" s="57"/>
      <c r="E35" s="58"/>
      <c r="F35" s="58"/>
      <c r="G35" s="18"/>
      <c r="H35" s="57"/>
      <c r="I35" s="18"/>
      <c r="J35" s="57"/>
      <c r="K35" s="18"/>
      <c r="L35" s="57"/>
      <c r="M35" s="18"/>
      <c r="N35" s="57"/>
      <c r="O35" s="18"/>
      <c r="P35" s="57"/>
      <c r="Q35" s="18"/>
      <c r="R35" s="57"/>
      <c r="S35" s="18"/>
      <c r="T35" s="57"/>
      <c r="U35" s="18"/>
      <c r="V35" s="57"/>
      <c r="W35" s="18"/>
      <c r="X35" s="57"/>
      <c r="Y35" s="18"/>
      <c r="Z35" s="57"/>
      <c r="AA35" s="18"/>
      <c r="AB35" s="57"/>
      <c r="AC35" s="18"/>
      <c r="AD35" s="57"/>
      <c r="AE35" s="57"/>
    </row>
    <row r="36" spans="1:32" s="19" customFormat="1" ht="16.5" customHeight="1" x14ac:dyDescent="0.25">
      <c r="A36" s="49" t="s">
        <v>27</v>
      </c>
      <c r="B36" s="59"/>
      <c r="C36" s="60"/>
      <c r="D36" s="61"/>
      <c r="E36" s="62"/>
      <c r="F36" s="62"/>
      <c r="G36" s="60"/>
      <c r="H36" s="61"/>
      <c r="I36" s="60"/>
      <c r="J36" s="61"/>
      <c r="K36" s="60"/>
      <c r="L36" s="61"/>
      <c r="M36" s="60"/>
      <c r="N36" s="61"/>
      <c r="O36" s="60"/>
      <c r="P36" s="61"/>
      <c r="Q36" s="60"/>
      <c r="R36" s="61"/>
      <c r="S36" s="60"/>
      <c r="T36" s="61"/>
      <c r="U36" s="60"/>
      <c r="V36" s="61"/>
      <c r="W36" s="60"/>
      <c r="X36" s="61"/>
      <c r="Y36" s="60"/>
      <c r="Z36" s="61"/>
      <c r="AA36" s="60"/>
      <c r="AB36" s="61"/>
      <c r="AC36" s="60"/>
      <c r="AD36" s="61"/>
      <c r="AE36" s="61"/>
    </row>
    <row r="37" spans="1:32" s="21" customFormat="1" x14ac:dyDescent="0.25">
      <c r="A37" s="48" t="s">
        <v>27</v>
      </c>
      <c r="B37" s="196">
        <f>SUM(B36:AE36)</f>
        <v>0</v>
      </c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</row>
    <row r="38" spans="1:32" s="21" customFormat="1" x14ac:dyDescent="0.25">
      <c r="A38" s="48" t="s">
        <v>28</v>
      </c>
      <c r="B38" s="200">
        <f>+B37*12</f>
        <v>0</v>
      </c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</row>
    <row r="39" spans="1:32" s="21" customFormat="1" x14ac:dyDescent="0.25">
      <c r="A39" s="48" t="s">
        <v>25</v>
      </c>
      <c r="B39" s="200" t="e">
        <f>+B38-#REF!</f>
        <v>#REF!</v>
      </c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</row>
    <row r="40" spans="1:32" s="7" customFormat="1" ht="17.100000000000001" customHeight="1" x14ac:dyDescent="0.25">
      <c r="A40" s="6"/>
      <c r="B40" s="18"/>
      <c r="C40" s="5"/>
      <c r="D40" s="18"/>
      <c r="F40" s="18"/>
      <c r="H40" s="35"/>
      <c r="V40" s="9"/>
    </row>
    <row r="41" spans="1:32" s="7" customFormat="1" ht="17.100000000000001" customHeight="1" x14ac:dyDescent="0.25">
      <c r="A41" s="6"/>
      <c r="B41" s="18"/>
      <c r="C41" s="5"/>
      <c r="D41" s="18"/>
      <c r="F41" s="18"/>
      <c r="H41" s="35"/>
      <c r="V41" s="9"/>
    </row>
    <row r="42" spans="1:32" s="7" customFormat="1" ht="17.100000000000001" customHeight="1" x14ac:dyDescent="0.25">
      <c r="A42" s="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</row>
    <row r="43" spans="1:32" s="7" customFormat="1" ht="17.100000000000001" customHeight="1" x14ac:dyDescent="0.25">
      <c r="A43" s="6"/>
      <c r="B43" s="170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</row>
    <row r="44" spans="1:32" s="3" customFormat="1" ht="17.100000000000001" customHeight="1" x14ac:dyDescent="0.25">
      <c r="A44" s="48" t="s">
        <v>30</v>
      </c>
      <c r="B44" s="1">
        <v>1</v>
      </c>
      <c r="C44" s="1">
        <f t="shared" ref="C44:AD44" si="6">+B44+1</f>
        <v>2</v>
      </c>
      <c r="D44" s="1">
        <f t="shared" si="6"/>
        <v>3</v>
      </c>
      <c r="E44" s="1">
        <f t="shared" si="6"/>
        <v>4</v>
      </c>
      <c r="F44" s="1">
        <f t="shared" si="6"/>
        <v>5</v>
      </c>
      <c r="G44" s="1">
        <f t="shared" si="6"/>
        <v>6</v>
      </c>
      <c r="H44" s="1">
        <f t="shared" si="6"/>
        <v>7</v>
      </c>
      <c r="I44" s="1">
        <f t="shared" si="6"/>
        <v>8</v>
      </c>
      <c r="J44" s="1">
        <f t="shared" si="6"/>
        <v>9</v>
      </c>
      <c r="K44" s="1">
        <f t="shared" si="6"/>
        <v>10</v>
      </c>
      <c r="L44" s="1">
        <f t="shared" si="6"/>
        <v>11</v>
      </c>
      <c r="M44" s="1">
        <f t="shared" si="6"/>
        <v>12</v>
      </c>
      <c r="N44" s="1">
        <f t="shared" si="6"/>
        <v>13</v>
      </c>
      <c r="O44" s="1">
        <f t="shared" si="6"/>
        <v>14</v>
      </c>
      <c r="P44" s="1">
        <f t="shared" si="6"/>
        <v>15</v>
      </c>
      <c r="Q44" s="1">
        <f t="shared" si="6"/>
        <v>16</v>
      </c>
      <c r="R44" s="1">
        <f t="shared" si="6"/>
        <v>17</v>
      </c>
      <c r="S44" s="1">
        <f t="shared" si="6"/>
        <v>18</v>
      </c>
      <c r="T44" s="1">
        <f t="shared" si="6"/>
        <v>19</v>
      </c>
      <c r="U44" s="1">
        <f t="shared" si="6"/>
        <v>20</v>
      </c>
      <c r="V44" s="1">
        <f t="shared" si="6"/>
        <v>21</v>
      </c>
      <c r="W44" s="1">
        <f t="shared" si="6"/>
        <v>22</v>
      </c>
      <c r="X44" s="1">
        <f t="shared" si="6"/>
        <v>23</v>
      </c>
      <c r="Y44" s="1">
        <f t="shared" si="6"/>
        <v>24</v>
      </c>
      <c r="Z44" s="1">
        <f t="shared" si="6"/>
        <v>25</v>
      </c>
      <c r="AA44" s="1">
        <f t="shared" si="6"/>
        <v>26</v>
      </c>
      <c r="AB44" s="1">
        <f t="shared" si="6"/>
        <v>27</v>
      </c>
      <c r="AC44" s="1">
        <f t="shared" si="6"/>
        <v>28</v>
      </c>
      <c r="AD44" s="1">
        <f t="shared" si="6"/>
        <v>29</v>
      </c>
      <c r="AE44" s="1">
        <v>30</v>
      </c>
      <c r="AF44" s="1">
        <f t="shared" ref="AF44" si="7">+AE44+1</f>
        <v>31</v>
      </c>
    </row>
    <row r="45" spans="1:32" s="5" customFormat="1" ht="17.100000000000001" customHeight="1" x14ac:dyDescent="0.25">
      <c r="A45" s="48" t="s">
        <v>29</v>
      </c>
      <c r="B45" s="13" t="s">
        <v>2</v>
      </c>
      <c r="C45" s="13" t="s">
        <v>3</v>
      </c>
      <c r="D45" s="13" t="s">
        <v>4</v>
      </c>
      <c r="E45" s="13" t="s">
        <v>5</v>
      </c>
      <c r="F45" s="13" t="s">
        <v>6</v>
      </c>
      <c r="G45" s="13" t="s">
        <v>0</v>
      </c>
      <c r="H45" s="13" t="s">
        <v>1</v>
      </c>
      <c r="I45" s="13" t="s">
        <v>2</v>
      </c>
      <c r="J45" s="13" t="s">
        <v>3</v>
      </c>
      <c r="K45" s="13" t="s">
        <v>4</v>
      </c>
      <c r="L45" s="13" t="s">
        <v>5</v>
      </c>
      <c r="M45" s="13" t="s">
        <v>6</v>
      </c>
      <c r="N45" s="13" t="s">
        <v>0</v>
      </c>
      <c r="O45" s="13" t="s">
        <v>1</v>
      </c>
      <c r="P45" s="13" t="s">
        <v>2</v>
      </c>
      <c r="Q45" s="13" t="s">
        <v>3</v>
      </c>
      <c r="R45" s="13" t="s">
        <v>4</v>
      </c>
      <c r="S45" s="13" t="s">
        <v>5</v>
      </c>
      <c r="T45" s="13" t="s">
        <v>6</v>
      </c>
      <c r="U45" s="13" t="s">
        <v>0</v>
      </c>
      <c r="V45" s="13" t="s">
        <v>1</v>
      </c>
      <c r="W45" s="13" t="s">
        <v>2</v>
      </c>
      <c r="X45" s="13" t="s">
        <v>3</v>
      </c>
      <c r="Y45" s="13" t="s">
        <v>4</v>
      </c>
      <c r="Z45" s="13" t="s">
        <v>5</v>
      </c>
      <c r="AA45" s="13" t="s">
        <v>6</v>
      </c>
      <c r="AB45" s="13" t="s">
        <v>0</v>
      </c>
      <c r="AC45" s="13" t="s">
        <v>1</v>
      </c>
      <c r="AD45" s="13" t="s">
        <v>2</v>
      </c>
      <c r="AE45" s="13" t="s">
        <v>3</v>
      </c>
      <c r="AF45" s="13" t="s">
        <v>4</v>
      </c>
    </row>
    <row r="46" spans="1:32" s="5" customFormat="1" ht="17.100000000000001" customHeight="1" x14ac:dyDescent="0.25">
      <c r="A46" s="48" t="s">
        <v>7</v>
      </c>
      <c r="B46" s="52"/>
      <c r="C46" s="53"/>
      <c r="D46" s="54"/>
      <c r="E46" s="55"/>
      <c r="F46" s="55"/>
      <c r="G46" s="53"/>
      <c r="H46" s="54"/>
      <c r="I46" s="53"/>
      <c r="J46" s="54"/>
      <c r="K46" s="53"/>
      <c r="L46" s="54"/>
      <c r="M46" s="53"/>
      <c r="N46" s="54"/>
      <c r="O46" s="53"/>
      <c r="P46" s="54"/>
      <c r="Q46" s="53"/>
      <c r="R46" s="54"/>
      <c r="S46" s="53"/>
      <c r="T46" s="54"/>
      <c r="U46" s="53"/>
      <c r="V46" s="54"/>
      <c r="W46" s="53"/>
      <c r="X46" s="54"/>
      <c r="Y46" s="53"/>
      <c r="Z46" s="54"/>
      <c r="AA46" s="53"/>
      <c r="AB46" s="54"/>
      <c r="AC46" s="53"/>
      <c r="AD46" s="54"/>
      <c r="AE46" s="54"/>
    </row>
    <row r="47" spans="1:32" s="5" customFormat="1" ht="17.100000000000001" customHeight="1" x14ac:dyDescent="0.25">
      <c r="A47" s="48" t="s">
        <v>8</v>
      </c>
      <c r="B47" s="56"/>
      <c r="C47" s="18"/>
      <c r="D47" s="57"/>
      <c r="E47" s="58"/>
      <c r="F47" s="58"/>
      <c r="G47" s="18"/>
      <c r="H47" s="57"/>
      <c r="I47" s="18"/>
      <c r="J47" s="57"/>
      <c r="K47" s="18"/>
      <c r="L47" s="57"/>
      <c r="M47" s="18"/>
      <c r="N47" s="57"/>
      <c r="O47" s="18"/>
      <c r="P47" s="57"/>
      <c r="Q47" s="18"/>
      <c r="R47" s="57"/>
      <c r="S47" s="18"/>
      <c r="T47" s="57"/>
      <c r="U47" s="18"/>
      <c r="V47" s="57"/>
      <c r="W47" s="18"/>
      <c r="X47" s="57"/>
      <c r="Y47" s="18"/>
      <c r="Z47" s="57"/>
      <c r="AA47" s="18"/>
      <c r="AB47" s="57"/>
      <c r="AC47" s="18"/>
      <c r="AD47" s="57"/>
      <c r="AE47" s="57"/>
    </row>
    <row r="48" spans="1:32" s="19" customFormat="1" ht="16.5" customHeight="1" x14ac:dyDescent="0.25">
      <c r="A48" s="49" t="s">
        <v>27</v>
      </c>
      <c r="B48" s="59"/>
      <c r="C48" s="60"/>
      <c r="D48" s="61"/>
      <c r="E48" s="62"/>
      <c r="F48" s="62"/>
      <c r="G48" s="60"/>
      <c r="H48" s="61"/>
      <c r="I48" s="60"/>
      <c r="J48" s="61"/>
      <c r="K48" s="60"/>
      <c r="L48" s="61"/>
      <c r="M48" s="60"/>
      <c r="N48" s="61"/>
      <c r="O48" s="60"/>
      <c r="P48" s="61"/>
      <c r="Q48" s="60"/>
      <c r="R48" s="61"/>
      <c r="S48" s="60"/>
      <c r="T48" s="61"/>
      <c r="U48" s="60"/>
      <c r="V48" s="61"/>
      <c r="W48" s="60"/>
      <c r="X48" s="61"/>
      <c r="Y48" s="60"/>
      <c r="Z48" s="61"/>
      <c r="AA48" s="60"/>
      <c r="AB48" s="61"/>
      <c r="AC48" s="60"/>
      <c r="AD48" s="61"/>
      <c r="AE48" s="61"/>
    </row>
    <row r="49" spans="1:31" s="21" customFormat="1" x14ac:dyDescent="0.25">
      <c r="A49" s="48" t="s">
        <v>27</v>
      </c>
      <c r="B49" s="196">
        <f>SUM(B48:AE48)</f>
        <v>0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</row>
    <row r="50" spans="1:31" s="21" customFormat="1" x14ac:dyDescent="0.25">
      <c r="A50" s="48" t="s">
        <v>28</v>
      </c>
      <c r="B50" s="200">
        <f>+B49*12</f>
        <v>0</v>
      </c>
      <c r="C50" s="200"/>
      <c r="D50" s="200"/>
      <c r="E50" s="200"/>
      <c r="F50" s="200"/>
      <c r="G50" s="200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</row>
    <row r="51" spans="1:31" s="21" customFormat="1" x14ac:dyDescent="0.25">
      <c r="A51" s="48" t="s">
        <v>25</v>
      </c>
      <c r="B51" s="200" t="e">
        <f>+B50-#REF!</f>
        <v>#REF!</v>
      </c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</row>
    <row r="52" spans="1:31" s="7" customFormat="1" ht="17.100000000000001" customHeight="1" x14ac:dyDescent="0.25">
      <c r="A52" s="6"/>
      <c r="B52" s="18"/>
      <c r="C52" s="5"/>
      <c r="D52" s="18"/>
      <c r="F52" s="18"/>
      <c r="H52" s="35"/>
      <c r="V52" s="9"/>
    </row>
    <row r="53" spans="1:31" s="7" customFormat="1" ht="17.100000000000001" customHeight="1" x14ac:dyDescent="0.25">
      <c r="A53" s="6"/>
      <c r="B53" s="18"/>
      <c r="C53" s="5"/>
      <c r="D53" s="18"/>
      <c r="F53" s="18"/>
      <c r="H53" s="35"/>
      <c r="V53" s="9"/>
    </row>
    <row r="54" spans="1:31" s="7" customFormat="1" ht="17.100000000000001" customHeight="1" x14ac:dyDescent="0.25">
      <c r="A54" s="6"/>
      <c r="B54" s="18"/>
      <c r="C54" s="5"/>
      <c r="D54" s="18"/>
      <c r="F54" s="18"/>
      <c r="H54" s="35"/>
      <c r="V54" s="9"/>
    </row>
    <row r="55" spans="1:31" s="7" customFormat="1" ht="17.100000000000001" customHeight="1" x14ac:dyDescent="0.25">
      <c r="A55" s="6"/>
      <c r="B55" s="156"/>
      <c r="C55" s="156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6"/>
      <c r="Z55" s="156"/>
      <c r="AA55" s="156"/>
      <c r="AB55" s="156"/>
      <c r="AC55" s="156"/>
      <c r="AD55" s="156"/>
      <c r="AE55" s="156"/>
    </row>
    <row r="56" spans="1:31" s="7" customFormat="1" ht="17.100000000000001" customHeight="1" x14ac:dyDescent="0.25">
      <c r="A56" s="6"/>
    </row>
    <row r="57" spans="1:31" s="7" customFormat="1" ht="17.100000000000001" customHeight="1" x14ac:dyDescent="0.25">
      <c r="A57" s="6"/>
    </row>
    <row r="58" spans="1:31" s="7" customFormat="1" ht="17.100000000000001" customHeight="1" x14ac:dyDescent="0.25">
      <c r="A58" s="6"/>
    </row>
    <row r="59" spans="1:31" s="7" customFormat="1" ht="17.100000000000001" customHeight="1" x14ac:dyDescent="0.25">
      <c r="A59" s="6"/>
    </row>
    <row r="60" spans="1:31" s="7" customFormat="1" ht="17.100000000000001" customHeight="1" x14ac:dyDescent="0.25">
      <c r="A60" s="6"/>
    </row>
    <row r="61" spans="1:31" s="7" customFormat="1" ht="17.100000000000001" customHeight="1" x14ac:dyDescent="0.25">
      <c r="A61" s="6"/>
    </row>
    <row r="62" spans="1:31" s="7" customFormat="1" ht="17.100000000000001" customHeight="1" x14ac:dyDescent="0.25">
      <c r="A62" s="6"/>
    </row>
    <row r="63" spans="1:31" s="7" customFormat="1" ht="17.100000000000001" customHeight="1" x14ac:dyDescent="0.25">
      <c r="A63" s="6"/>
    </row>
    <row r="64" spans="1:31" s="7" customFormat="1" ht="17.100000000000001" customHeight="1" x14ac:dyDescent="0.25">
      <c r="A64" s="6"/>
    </row>
    <row r="65" spans="1:1" s="7" customFormat="1" ht="17.100000000000001" customHeight="1" x14ac:dyDescent="0.25">
      <c r="A65" s="6"/>
    </row>
    <row r="66" spans="1:1" s="7" customFormat="1" ht="17.100000000000001" customHeight="1" x14ac:dyDescent="0.25">
      <c r="A66" s="6"/>
    </row>
  </sheetData>
  <mergeCells count="29">
    <mergeCell ref="Q1:S1"/>
    <mergeCell ref="E3:G3"/>
    <mergeCell ref="J3:R5"/>
    <mergeCell ref="B1:D1"/>
    <mergeCell ref="E1:G1"/>
    <mergeCell ref="H1:J1"/>
    <mergeCell ref="K1:M1"/>
    <mergeCell ref="N1:P1"/>
    <mergeCell ref="B7:AE7"/>
    <mergeCell ref="N11:N12"/>
    <mergeCell ref="B50:AE50"/>
    <mergeCell ref="B51:AE51"/>
    <mergeCell ref="B55:AE55"/>
    <mergeCell ref="B15:AE15"/>
    <mergeCell ref="B14:AE14"/>
    <mergeCell ref="B8:AE8"/>
    <mergeCell ref="B37:AE37"/>
    <mergeCell ref="B38:AE38"/>
    <mergeCell ref="B39:AE39"/>
    <mergeCell ref="B42:AE42"/>
    <mergeCell ref="B43:AE43"/>
    <mergeCell ref="B49:AE49"/>
    <mergeCell ref="B19:AE19"/>
    <mergeCell ref="B25:AE25"/>
    <mergeCell ref="B26:AE26"/>
    <mergeCell ref="B27:AE27"/>
    <mergeCell ref="B30:AE30"/>
    <mergeCell ref="B31:AE31"/>
    <mergeCell ref="B18:AE18"/>
  </mergeCells>
  <phoneticPr fontId="33" type="noConversion"/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123FC-8630-48DB-A244-9ADA28F2EF56}">
  <dimension ref="A1:AF78"/>
  <sheetViews>
    <sheetView showGridLines="0" workbookViewId="0">
      <selection activeCell="J3" sqref="J3:R5"/>
    </sheetView>
  </sheetViews>
  <sheetFormatPr defaultRowHeight="15" x14ac:dyDescent="0.25"/>
  <cols>
    <col min="1" max="1" width="12.28515625" bestFit="1" customWidth="1"/>
    <col min="2" max="7" width="4.28515625" bestFit="1" customWidth="1"/>
    <col min="8" max="8" width="4.7109375" bestFit="1" customWidth="1"/>
    <col min="9" max="23" width="4.28515625" bestFit="1" customWidth="1"/>
    <col min="24" max="24" width="4.7109375" bestFit="1" customWidth="1"/>
    <col min="25" max="32" width="4.28515625" bestFit="1" customWidth="1"/>
  </cols>
  <sheetData>
    <row r="1" spans="1:32" s="7" customFormat="1" ht="15.75" customHeight="1" x14ac:dyDescent="0.25">
      <c r="A1" s="6"/>
      <c r="B1" s="229"/>
      <c r="C1" s="229"/>
      <c r="D1" s="229"/>
      <c r="E1" s="229"/>
      <c r="F1" s="229"/>
      <c r="G1" s="229"/>
      <c r="H1" s="229"/>
      <c r="I1" s="229"/>
      <c r="J1" s="229"/>
      <c r="K1" s="230"/>
      <c r="L1" s="230"/>
      <c r="M1" s="230"/>
      <c r="N1" s="231"/>
      <c r="O1" s="231"/>
      <c r="P1" s="231"/>
      <c r="Q1" s="232"/>
      <c r="R1" s="232"/>
      <c r="S1" s="232"/>
      <c r="U1" s="30" t="s">
        <v>33</v>
      </c>
      <c r="V1" s="31"/>
      <c r="W1" s="31"/>
      <c r="X1" s="31"/>
      <c r="Y1" s="31"/>
      <c r="Z1" s="32"/>
      <c r="AA1" s="32"/>
      <c r="AB1" s="33"/>
      <c r="AC1" s="32"/>
      <c r="AD1" s="33"/>
      <c r="AE1" s="33"/>
    </row>
    <row r="2" spans="1:32" s="7" customFormat="1" ht="15.75" customHeight="1" thickBot="1" x14ac:dyDescent="0.3">
      <c r="A2" s="6"/>
      <c r="B2" s="18"/>
      <c r="C2" s="5"/>
      <c r="D2" s="18"/>
      <c r="F2" s="18"/>
      <c r="H2" s="35"/>
      <c r="U2" s="36" t="s">
        <v>24</v>
      </c>
      <c r="V2" s="37"/>
      <c r="W2" s="37"/>
      <c r="X2" s="37"/>
      <c r="Y2" s="37"/>
    </row>
    <row r="3" spans="1:32" s="7" customFormat="1" ht="15.75" customHeight="1" x14ac:dyDescent="0.25">
      <c r="A3" s="6"/>
      <c r="B3" s="133" t="s">
        <v>35</v>
      </c>
      <c r="C3" s="134"/>
      <c r="D3" s="134"/>
      <c r="E3" s="168">
        <v>44562</v>
      </c>
      <c r="F3" s="168"/>
      <c r="G3" s="169"/>
      <c r="H3" s="5"/>
      <c r="I3" s="5"/>
      <c r="J3" s="220" t="s">
        <v>64</v>
      </c>
      <c r="K3" s="221"/>
      <c r="L3" s="221"/>
      <c r="M3" s="221"/>
      <c r="N3" s="221"/>
      <c r="O3" s="221"/>
      <c r="P3" s="221"/>
      <c r="Q3" s="221"/>
      <c r="R3" s="222"/>
      <c r="U3" s="40"/>
      <c r="V3" s="41" t="s">
        <v>26</v>
      </c>
      <c r="W3" s="42"/>
      <c r="X3" s="42"/>
      <c r="Y3" s="42"/>
      <c r="Z3" s="43"/>
      <c r="AA3" s="43"/>
      <c r="AB3" s="43"/>
      <c r="AC3" s="43"/>
      <c r="AD3" s="43"/>
      <c r="AE3" s="43"/>
    </row>
    <row r="4" spans="1:32" s="7" customFormat="1" ht="15.75" customHeight="1" x14ac:dyDescent="0.25">
      <c r="A4" s="6"/>
      <c r="B4" s="18"/>
      <c r="C4" s="5"/>
      <c r="D4" s="18"/>
      <c r="F4" s="18"/>
      <c r="H4" s="35"/>
      <c r="J4" s="223"/>
      <c r="K4" s="224"/>
      <c r="L4" s="224"/>
      <c r="M4" s="224"/>
      <c r="N4" s="224"/>
      <c r="O4" s="224"/>
      <c r="P4" s="224"/>
      <c r="Q4" s="224"/>
      <c r="R4" s="225"/>
      <c r="V4" s="9"/>
    </row>
    <row r="5" spans="1:32" s="7" customFormat="1" ht="15.75" customHeight="1" thickBot="1" x14ac:dyDescent="0.3">
      <c r="A5" s="6"/>
      <c r="B5" s="18"/>
      <c r="C5" s="5"/>
      <c r="D5" s="18"/>
      <c r="F5" s="18"/>
      <c r="H5" s="35"/>
      <c r="J5" s="226"/>
      <c r="K5" s="227"/>
      <c r="L5" s="227"/>
      <c r="M5" s="227"/>
      <c r="N5" s="227"/>
      <c r="O5" s="227"/>
      <c r="P5" s="227"/>
      <c r="Q5" s="227"/>
      <c r="R5" s="228"/>
      <c r="V5" s="9"/>
    </row>
    <row r="6" spans="1:32" ht="15.75" thickBot="1" x14ac:dyDescent="0.3"/>
    <row r="7" spans="1:32" s="7" customFormat="1" ht="17.100000000000001" customHeight="1" thickBot="1" x14ac:dyDescent="0.3">
      <c r="A7" s="6"/>
      <c r="B7" s="215" t="s">
        <v>74</v>
      </c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</row>
    <row r="8" spans="1:32" s="7" customFormat="1" ht="17.100000000000001" customHeight="1" thickBot="1" x14ac:dyDescent="0.3">
      <c r="A8" s="116" t="s">
        <v>61</v>
      </c>
      <c r="B8" s="219" t="s">
        <v>62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</row>
    <row r="9" spans="1:32" s="3" customFormat="1" ht="17.100000000000001" customHeight="1" x14ac:dyDescent="0.25">
      <c r="A9" s="48" t="s">
        <v>30</v>
      </c>
      <c r="B9" s="1">
        <v>1</v>
      </c>
      <c r="C9" s="1">
        <f t="shared" ref="C9:AD9" si="0">+B9+1</f>
        <v>2</v>
      </c>
      <c r="D9" s="1">
        <f t="shared" si="0"/>
        <v>3</v>
      </c>
      <c r="E9" s="1">
        <f t="shared" si="0"/>
        <v>4</v>
      </c>
      <c r="F9" s="1">
        <f t="shared" si="0"/>
        <v>5</v>
      </c>
      <c r="G9" s="1">
        <f t="shared" si="0"/>
        <v>6</v>
      </c>
      <c r="H9" s="1">
        <f t="shared" si="0"/>
        <v>7</v>
      </c>
      <c r="I9" s="1">
        <f t="shared" si="0"/>
        <v>8</v>
      </c>
      <c r="J9" s="1">
        <f t="shared" si="0"/>
        <v>9</v>
      </c>
      <c r="K9" s="1">
        <f t="shared" si="0"/>
        <v>10</v>
      </c>
      <c r="L9" s="1">
        <f t="shared" si="0"/>
        <v>11</v>
      </c>
      <c r="M9" s="1">
        <f t="shared" si="0"/>
        <v>12</v>
      </c>
      <c r="N9" s="1">
        <f t="shared" si="0"/>
        <v>13</v>
      </c>
      <c r="O9" s="1">
        <f t="shared" si="0"/>
        <v>14</v>
      </c>
      <c r="P9" s="1">
        <f t="shared" si="0"/>
        <v>15</v>
      </c>
      <c r="Q9" s="1">
        <f t="shared" si="0"/>
        <v>16</v>
      </c>
      <c r="R9" s="1">
        <f t="shared" si="0"/>
        <v>17</v>
      </c>
      <c r="S9" s="1">
        <f t="shared" si="0"/>
        <v>18</v>
      </c>
      <c r="T9" s="1">
        <f t="shared" si="0"/>
        <v>19</v>
      </c>
      <c r="U9" s="1">
        <f t="shared" si="0"/>
        <v>20</v>
      </c>
      <c r="V9" s="1">
        <f t="shared" si="0"/>
        <v>21</v>
      </c>
      <c r="W9" s="1">
        <f t="shared" si="0"/>
        <v>22</v>
      </c>
      <c r="X9" s="1">
        <f t="shared" si="0"/>
        <v>23</v>
      </c>
      <c r="Y9" s="1">
        <f t="shared" si="0"/>
        <v>24</v>
      </c>
      <c r="Z9" s="1">
        <f t="shared" si="0"/>
        <v>25</v>
      </c>
      <c r="AA9" s="1">
        <f t="shared" si="0"/>
        <v>26</v>
      </c>
      <c r="AB9" s="1">
        <f t="shared" si="0"/>
        <v>27</v>
      </c>
      <c r="AC9" s="1">
        <f t="shared" si="0"/>
        <v>28</v>
      </c>
      <c r="AD9" s="1">
        <f t="shared" si="0"/>
        <v>29</v>
      </c>
      <c r="AE9" s="1">
        <v>30</v>
      </c>
      <c r="AF9" s="1">
        <f t="shared" ref="AF9" si="1">+AE9+1</f>
        <v>31</v>
      </c>
    </row>
    <row r="10" spans="1:32" s="5" customFormat="1" ht="17.100000000000001" customHeight="1" thickBot="1" x14ac:dyDescent="0.3">
      <c r="A10" s="48" t="s">
        <v>29</v>
      </c>
      <c r="B10" s="13" t="s">
        <v>2</v>
      </c>
      <c r="C10" s="13" t="s">
        <v>3</v>
      </c>
      <c r="D10" s="13" t="s">
        <v>4</v>
      </c>
      <c r="E10" s="13" t="s">
        <v>5</v>
      </c>
      <c r="F10" s="13" t="s">
        <v>6</v>
      </c>
      <c r="G10" s="13" t="s">
        <v>0</v>
      </c>
      <c r="H10" s="13" t="s">
        <v>1</v>
      </c>
      <c r="I10" s="13" t="s">
        <v>2</v>
      </c>
      <c r="J10" s="13" t="s">
        <v>3</v>
      </c>
      <c r="K10" s="13" t="s">
        <v>4</v>
      </c>
      <c r="L10" s="13" t="s">
        <v>5</v>
      </c>
      <c r="M10" s="13" t="s">
        <v>6</v>
      </c>
      <c r="N10" s="13" t="s">
        <v>0</v>
      </c>
      <c r="O10" s="13" t="s">
        <v>1</v>
      </c>
      <c r="P10" s="13" t="s">
        <v>2</v>
      </c>
      <c r="Q10" s="13" t="s">
        <v>3</v>
      </c>
      <c r="R10" s="13" t="s">
        <v>4</v>
      </c>
      <c r="S10" s="13" t="s">
        <v>5</v>
      </c>
      <c r="T10" s="13" t="s">
        <v>6</v>
      </c>
      <c r="U10" s="13" t="s">
        <v>0</v>
      </c>
      <c r="V10" s="13" t="s">
        <v>1</v>
      </c>
      <c r="W10" s="13" t="s">
        <v>2</v>
      </c>
      <c r="X10" s="13" t="s">
        <v>3</v>
      </c>
      <c r="Y10" s="13" t="s">
        <v>4</v>
      </c>
      <c r="Z10" s="13" t="s">
        <v>5</v>
      </c>
      <c r="AA10" s="13" t="s">
        <v>6</v>
      </c>
      <c r="AB10" s="13" t="s">
        <v>0</v>
      </c>
      <c r="AC10" s="13" t="s">
        <v>1</v>
      </c>
      <c r="AD10" s="13" t="s">
        <v>2</v>
      </c>
      <c r="AE10" s="13" t="s">
        <v>3</v>
      </c>
      <c r="AF10" s="13" t="s">
        <v>4</v>
      </c>
    </row>
    <row r="11" spans="1:32" s="5" customFormat="1" ht="17.100000000000001" customHeight="1" x14ac:dyDescent="0.25">
      <c r="A11" s="48" t="s">
        <v>7</v>
      </c>
      <c r="B11" s="112">
        <v>7</v>
      </c>
      <c r="C11" s="54"/>
      <c r="D11" s="112">
        <v>7</v>
      </c>
      <c r="E11" s="54"/>
      <c r="F11" s="112">
        <v>7</v>
      </c>
      <c r="G11" s="54"/>
      <c r="H11" s="114" t="s">
        <v>9</v>
      </c>
      <c r="I11" s="54"/>
      <c r="J11" s="112">
        <v>7</v>
      </c>
      <c r="K11" s="54"/>
      <c r="L11" s="112">
        <v>7</v>
      </c>
      <c r="M11" s="54"/>
      <c r="N11" s="112">
        <v>7</v>
      </c>
      <c r="O11" s="54"/>
      <c r="P11" s="112">
        <v>7</v>
      </c>
      <c r="Q11" s="54"/>
      <c r="R11" s="112">
        <v>7</v>
      </c>
      <c r="S11" s="54"/>
      <c r="T11" s="112">
        <v>7</v>
      </c>
      <c r="U11" s="54"/>
      <c r="V11" s="112">
        <v>7</v>
      </c>
      <c r="W11" s="54"/>
      <c r="X11" s="114" t="s">
        <v>9</v>
      </c>
      <c r="Y11" s="54"/>
      <c r="Z11" s="112">
        <v>7</v>
      </c>
      <c r="AA11" s="54"/>
      <c r="AB11" s="112">
        <v>7</v>
      </c>
      <c r="AC11" s="54"/>
      <c r="AD11" s="112">
        <v>7</v>
      </c>
      <c r="AE11" s="135"/>
    </row>
    <row r="12" spans="1:32" s="5" customFormat="1" ht="17.100000000000001" customHeight="1" thickBot="1" x14ac:dyDescent="0.3">
      <c r="A12" s="48" t="s">
        <v>8</v>
      </c>
      <c r="B12" s="113">
        <v>19</v>
      </c>
      <c r="C12" s="57"/>
      <c r="D12" s="113">
        <v>19</v>
      </c>
      <c r="E12" s="57"/>
      <c r="F12" s="113">
        <v>19</v>
      </c>
      <c r="G12" s="57"/>
      <c r="H12" s="115"/>
      <c r="I12" s="57"/>
      <c r="J12" s="113">
        <v>19</v>
      </c>
      <c r="K12" s="57"/>
      <c r="L12" s="113">
        <v>19</v>
      </c>
      <c r="M12" s="57"/>
      <c r="N12" s="113">
        <v>19</v>
      </c>
      <c r="O12" s="57"/>
      <c r="P12" s="113">
        <v>19</v>
      </c>
      <c r="Q12" s="57"/>
      <c r="R12" s="113">
        <v>19</v>
      </c>
      <c r="S12" s="57"/>
      <c r="T12" s="113">
        <v>19</v>
      </c>
      <c r="U12" s="57"/>
      <c r="V12" s="113">
        <v>19</v>
      </c>
      <c r="W12" s="57"/>
      <c r="X12" s="115"/>
      <c r="Y12" s="57"/>
      <c r="Z12" s="113">
        <v>19</v>
      </c>
      <c r="AA12" s="57"/>
      <c r="AB12" s="113">
        <v>19</v>
      </c>
      <c r="AC12" s="57"/>
      <c r="AD12" s="113">
        <v>19</v>
      </c>
      <c r="AE12" s="57"/>
    </row>
    <row r="13" spans="1:32" s="19" customFormat="1" ht="16.5" customHeight="1" x14ac:dyDescent="0.25">
      <c r="A13" s="49" t="s">
        <v>27</v>
      </c>
      <c r="B13" s="59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</row>
    <row r="14" spans="1:32" s="21" customFormat="1" x14ac:dyDescent="0.25">
      <c r="A14" s="48" t="s">
        <v>27</v>
      </c>
      <c r="B14" s="196">
        <v>15</v>
      </c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</row>
    <row r="15" spans="1:32" s="21" customFormat="1" x14ac:dyDescent="0.25">
      <c r="A15" s="48" t="s">
        <v>28</v>
      </c>
      <c r="B15" s="200">
        <v>8</v>
      </c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</row>
    <row r="16" spans="1:32" s="21" customFormat="1" x14ac:dyDescent="0.25">
      <c r="A16" s="48" t="s">
        <v>25</v>
      </c>
      <c r="B16" s="200"/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</row>
    <row r="17" spans="1:32" ht="15.75" thickBot="1" x14ac:dyDescent="0.3"/>
    <row r="18" spans="1:32" s="7" customFormat="1" ht="17.100000000000001" customHeight="1" thickBot="1" x14ac:dyDescent="0.3">
      <c r="A18" s="6"/>
      <c r="B18" s="215"/>
      <c r="C18" s="216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216"/>
      <c r="T18" s="216"/>
      <c r="U18" s="216"/>
      <c r="V18" s="216"/>
      <c r="W18" s="216"/>
      <c r="X18" s="216"/>
      <c r="Y18" s="216"/>
      <c r="Z18" s="216"/>
      <c r="AA18" s="216"/>
      <c r="AB18" s="216"/>
      <c r="AC18" s="216"/>
      <c r="AD18" s="216"/>
      <c r="AE18" s="216"/>
    </row>
    <row r="19" spans="1:32" s="7" customFormat="1" ht="17.100000000000001" customHeight="1" thickBot="1" x14ac:dyDescent="0.3">
      <c r="A19" s="111"/>
      <c r="B19" s="217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</row>
    <row r="20" spans="1:32" s="3" customFormat="1" ht="17.100000000000001" customHeight="1" x14ac:dyDescent="0.25">
      <c r="A20" s="48" t="s">
        <v>30</v>
      </c>
      <c r="B20" s="1">
        <v>1</v>
      </c>
      <c r="C20" s="1">
        <f t="shared" ref="C20:AD20" si="2">+B20+1</f>
        <v>2</v>
      </c>
      <c r="D20" s="1">
        <f t="shared" si="2"/>
        <v>3</v>
      </c>
      <c r="E20" s="1">
        <f t="shared" si="2"/>
        <v>4</v>
      </c>
      <c r="F20" s="1">
        <f t="shared" si="2"/>
        <v>5</v>
      </c>
      <c r="G20" s="1">
        <f t="shared" si="2"/>
        <v>6</v>
      </c>
      <c r="H20" s="1">
        <f t="shared" si="2"/>
        <v>7</v>
      </c>
      <c r="I20" s="1">
        <f t="shared" si="2"/>
        <v>8</v>
      </c>
      <c r="J20" s="1">
        <f t="shared" si="2"/>
        <v>9</v>
      </c>
      <c r="K20" s="1">
        <f t="shared" si="2"/>
        <v>10</v>
      </c>
      <c r="L20" s="1">
        <f t="shared" si="2"/>
        <v>11</v>
      </c>
      <c r="M20" s="1">
        <f t="shared" si="2"/>
        <v>12</v>
      </c>
      <c r="N20" s="1">
        <f t="shared" si="2"/>
        <v>13</v>
      </c>
      <c r="O20" s="1">
        <f t="shared" si="2"/>
        <v>14</v>
      </c>
      <c r="P20" s="1">
        <f t="shared" si="2"/>
        <v>15</v>
      </c>
      <c r="Q20" s="1">
        <f t="shared" si="2"/>
        <v>16</v>
      </c>
      <c r="R20" s="1">
        <f t="shared" si="2"/>
        <v>17</v>
      </c>
      <c r="S20" s="1">
        <f t="shared" si="2"/>
        <v>18</v>
      </c>
      <c r="T20" s="1">
        <f t="shared" si="2"/>
        <v>19</v>
      </c>
      <c r="U20" s="1">
        <f t="shared" si="2"/>
        <v>20</v>
      </c>
      <c r="V20" s="1">
        <f t="shared" si="2"/>
        <v>21</v>
      </c>
      <c r="W20" s="1">
        <f t="shared" si="2"/>
        <v>22</v>
      </c>
      <c r="X20" s="1">
        <f t="shared" si="2"/>
        <v>23</v>
      </c>
      <c r="Y20" s="1">
        <f t="shared" si="2"/>
        <v>24</v>
      </c>
      <c r="Z20" s="1">
        <f t="shared" si="2"/>
        <v>25</v>
      </c>
      <c r="AA20" s="1">
        <f t="shared" si="2"/>
        <v>26</v>
      </c>
      <c r="AB20" s="1">
        <f t="shared" si="2"/>
        <v>27</v>
      </c>
      <c r="AC20" s="1">
        <f t="shared" si="2"/>
        <v>28</v>
      </c>
      <c r="AD20" s="1">
        <f t="shared" si="2"/>
        <v>29</v>
      </c>
      <c r="AE20" s="1">
        <v>30</v>
      </c>
      <c r="AF20" s="1">
        <f t="shared" ref="AF20" si="3">+AE20+1</f>
        <v>31</v>
      </c>
    </row>
    <row r="21" spans="1:32" s="5" customFormat="1" ht="17.100000000000001" customHeight="1" x14ac:dyDescent="0.25">
      <c r="A21" s="48" t="s">
        <v>29</v>
      </c>
      <c r="B21" s="13" t="s">
        <v>2</v>
      </c>
      <c r="C21" s="13" t="s">
        <v>3</v>
      </c>
      <c r="D21" s="13" t="s">
        <v>4</v>
      </c>
      <c r="E21" s="13" t="s">
        <v>5</v>
      </c>
      <c r="F21" s="13" t="s">
        <v>6</v>
      </c>
      <c r="G21" s="13" t="s">
        <v>0</v>
      </c>
      <c r="H21" s="13" t="s">
        <v>1</v>
      </c>
      <c r="I21" s="13" t="s">
        <v>2</v>
      </c>
      <c r="J21" s="13" t="s">
        <v>3</v>
      </c>
      <c r="K21" s="13" t="s">
        <v>4</v>
      </c>
      <c r="L21" s="13" t="s">
        <v>5</v>
      </c>
      <c r="M21" s="13" t="s">
        <v>6</v>
      </c>
      <c r="N21" s="13" t="s">
        <v>0</v>
      </c>
      <c r="O21" s="13" t="s">
        <v>1</v>
      </c>
      <c r="P21" s="13" t="s">
        <v>2</v>
      </c>
      <c r="Q21" s="13" t="s">
        <v>3</v>
      </c>
      <c r="R21" s="13" t="s">
        <v>4</v>
      </c>
      <c r="S21" s="13" t="s">
        <v>5</v>
      </c>
      <c r="T21" s="13" t="s">
        <v>6</v>
      </c>
      <c r="U21" s="13" t="s">
        <v>0</v>
      </c>
      <c r="V21" s="13" t="s">
        <v>1</v>
      </c>
      <c r="W21" s="13" t="s">
        <v>2</v>
      </c>
      <c r="X21" s="13" t="s">
        <v>3</v>
      </c>
      <c r="Y21" s="13" t="s">
        <v>4</v>
      </c>
      <c r="Z21" s="13" t="s">
        <v>5</v>
      </c>
      <c r="AA21" s="13" t="s">
        <v>6</v>
      </c>
      <c r="AB21" s="13" t="s">
        <v>0</v>
      </c>
      <c r="AC21" s="13" t="s">
        <v>1</v>
      </c>
      <c r="AD21" s="13" t="s">
        <v>2</v>
      </c>
      <c r="AE21" s="13" t="s">
        <v>3</v>
      </c>
      <c r="AF21" s="13" t="s">
        <v>4</v>
      </c>
    </row>
    <row r="22" spans="1:32" s="5" customFormat="1" ht="17.100000000000001" customHeight="1" x14ac:dyDescent="0.25">
      <c r="A22" s="48" t="s">
        <v>7</v>
      </c>
      <c r="B22" s="52"/>
      <c r="C22" s="53"/>
      <c r="D22" s="54"/>
      <c r="E22" s="55"/>
      <c r="F22" s="55"/>
      <c r="G22" s="53"/>
      <c r="H22" s="54"/>
      <c r="I22" s="53"/>
      <c r="J22" s="54"/>
      <c r="K22" s="53"/>
      <c r="L22" s="54"/>
      <c r="M22" s="53"/>
      <c r="N22" s="54"/>
      <c r="O22" s="53"/>
      <c r="P22" s="54"/>
      <c r="Q22" s="53"/>
      <c r="R22" s="54"/>
      <c r="S22" s="53"/>
      <c r="T22" s="54"/>
      <c r="U22" s="53"/>
      <c r="V22" s="54"/>
      <c r="W22" s="53"/>
      <c r="X22" s="54"/>
      <c r="Y22" s="53"/>
      <c r="Z22" s="54"/>
      <c r="AA22" s="53"/>
      <c r="AB22" s="54"/>
      <c r="AC22" s="53"/>
      <c r="AD22" s="54"/>
      <c r="AE22" s="54"/>
    </row>
    <row r="23" spans="1:32" s="5" customFormat="1" ht="17.100000000000001" customHeight="1" x14ac:dyDescent="0.25">
      <c r="A23" s="48" t="s">
        <v>8</v>
      </c>
      <c r="B23" s="56"/>
      <c r="C23" s="18"/>
      <c r="D23" s="57"/>
      <c r="E23" s="58"/>
      <c r="F23" s="58"/>
      <c r="G23" s="18"/>
      <c r="H23" s="57"/>
      <c r="I23" s="18"/>
      <c r="J23" s="57"/>
      <c r="K23" s="18"/>
      <c r="L23" s="57"/>
      <c r="M23" s="18"/>
      <c r="N23" s="57"/>
      <c r="O23" s="18"/>
      <c r="P23" s="57"/>
      <c r="Q23" s="18"/>
      <c r="R23" s="57"/>
      <c r="S23" s="18"/>
      <c r="T23" s="57"/>
      <c r="U23" s="18"/>
      <c r="V23" s="57"/>
      <c r="W23" s="18"/>
      <c r="X23" s="57"/>
      <c r="Y23" s="18"/>
      <c r="Z23" s="57"/>
      <c r="AA23" s="18"/>
      <c r="AB23" s="57"/>
      <c r="AC23" s="18"/>
      <c r="AD23" s="57"/>
      <c r="AE23" s="57"/>
    </row>
    <row r="24" spans="1:32" s="19" customFormat="1" ht="16.5" customHeight="1" x14ac:dyDescent="0.25">
      <c r="A24" s="49" t="s">
        <v>27</v>
      </c>
      <c r="B24" s="59"/>
      <c r="C24" s="60"/>
      <c r="D24" s="61"/>
      <c r="E24" s="62"/>
      <c r="F24" s="62"/>
      <c r="G24" s="60"/>
      <c r="H24" s="61"/>
      <c r="I24" s="60"/>
      <c r="J24" s="61"/>
      <c r="K24" s="60"/>
      <c r="L24" s="61"/>
      <c r="M24" s="60"/>
      <c r="N24" s="61"/>
      <c r="O24" s="60"/>
      <c r="P24" s="61"/>
      <c r="Q24" s="60"/>
      <c r="R24" s="61"/>
      <c r="S24" s="60"/>
      <c r="T24" s="61"/>
      <c r="U24" s="60"/>
      <c r="V24" s="61"/>
      <c r="W24" s="60"/>
      <c r="X24" s="61"/>
      <c r="Y24" s="60"/>
      <c r="Z24" s="61"/>
      <c r="AA24" s="60"/>
      <c r="AB24" s="61"/>
      <c r="AC24" s="60"/>
      <c r="AD24" s="61"/>
      <c r="AE24" s="61"/>
    </row>
    <row r="25" spans="1:32" s="21" customFormat="1" x14ac:dyDescent="0.25">
      <c r="A25" s="48" t="s">
        <v>27</v>
      </c>
      <c r="B25" s="196">
        <f>SUM(B24:AE24)</f>
        <v>0</v>
      </c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</row>
    <row r="26" spans="1:32" s="21" customFormat="1" x14ac:dyDescent="0.25">
      <c r="A26" s="48" t="s">
        <v>28</v>
      </c>
      <c r="B26" s="200">
        <f>+B25*12</f>
        <v>0</v>
      </c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</row>
    <row r="27" spans="1:32" s="21" customFormat="1" x14ac:dyDescent="0.25">
      <c r="A27" s="48" t="s">
        <v>25</v>
      </c>
      <c r="B27" s="200">
        <f>+B26-N$11</f>
        <v>-7</v>
      </c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</row>
    <row r="28" spans="1:32" s="7" customFormat="1" ht="17.100000000000001" customHeight="1" x14ac:dyDescent="0.25">
      <c r="A28" s="6"/>
      <c r="B28" s="18"/>
      <c r="C28" s="5"/>
      <c r="D28" s="18"/>
      <c r="F28" s="18"/>
      <c r="H28" s="35"/>
      <c r="V28" s="9"/>
    </row>
    <row r="29" spans="1:32" s="7" customFormat="1" ht="17.100000000000001" customHeight="1" thickBot="1" x14ac:dyDescent="0.3">
      <c r="A29" s="6"/>
      <c r="B29" s="18"/>
      <c r="C29" s="5"/>
      <c r="D29" s="18"/>
      <c r="F29" s="18"/>
      <c r="H29" s="35"/>
      <c r="V29" s="9"/>
    </row>
    <row r="30" spans="1:32" s="7" customFormat="1" ht="17.100000000000001" customHeight="1" thickBot="1" x14ac:dyDescent="0.3">
      <c r="A30" s="6"/>
      <c r="B30" s="215"/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  <c r="S30" s="216"/>
      <c r="T30" s="216"/>
      <c r="U30" s="216"/>
      <c r="V30" s="216"/>
      <c r="W30" s="216"/>
      <c r="X30" s="216"/>
      <c r="Y30" s="216"/>
      <c r="Z30" s="216"/>
      <c r="AA30" s="216"/>
      <c r="AB30" s="216"/>
      <c r="AC30" s="216"/>
      <c r="AD30" s="216"/>
      <c r="AE30" s="216"/>
    </row>
    <row r="31" spans="1:32" s="7" customFormat="1" ht="17.100000000000001" customHeight="1" thickBot="1" x14ac:dyDescent="0.3">
      <c r="A31" s="111"/>
      <c r="B31" s="217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</row>
    <row r="32" spans="1:32" s="3" customFormat="1" ht="17.100000000000001" customHeight="1" x14ac:dyDescent="0.25">
      <c r="A32" s="48" t="s">
        <v>30</v>
      </c>
      <c r="B32" s="1">
        <v>1</v>
      </c>
      <c r="C32" s="1">
        <f t="shared" ref="C32:AD32" si="4">+B32+1</f>
        <v>2</v>
      </c>
      <c r="D32" s="1">
        <f t="shared" si="4"/>
        <v>3</v>
      </c>
      <c r="E32" s="1">
        <f t="shared" si="4"/>
        <v>4</v>
      </c>
      <c r="F32" s="1">
        <f t="shared" si="4"/>
        <v>5</v>
      </c>
      <c r="G32" s="1">
        <f t="shared" si="4"/>
        <v>6</v>
      </c>
      <c r="H32" s="1">
        <f t="shared" si="4"/>
        <v>7</v>
      </c>
      <c r="I32" s="1">
        <f t="shared" si="4"/>
        <v>8</v>
      </c>
      <c r="J32" s="1">
        <f t="shared" si="4"/>
        <v>9</v>
      </c>
      <c r="K32" s="1">
        <f t="shared" si="4"/>
        <v>10</v>
      </c>
      <c r="L32" s="1">
        <f t="shared" si="4"/>
        <v>11</v>
      </c>
      <c r="M32" s="1">
        <f t="shared" si="4"/>
        <v>12</v>
      </c>
      <c r="N32" s="1">
        <f t="shared" si="4"/>
        <v>13</v>
      </c>
      <c r="O32" s="1">
        <f t="shared" si="4"/>
        <v>14</v>
      </c>
      <c r="P32" s="1">
        <f t="shared" si="4"/>
        <v>15</v>
      </c>
      <c r="Q32" s="1">
        <f t="shared" si="4"/>
        <v>16</v>
      </c>
      <c r="R32" s="1">
        <f t="shared" si="4"/>
        <v>17</v>
      </c>
      <c r="S32" s="1">
        <f t="shared" si="4"/>
        <v>18</v>
      </c>
      <c r="T32" s="1">
        <f t="shared" si="4"/>
        <v>19</v>
      </c>
      <c r="U32" s="1">
        <f t="shared" si="4"/>
        <v>20</v>
      </c>
      <c r="V32" s="1">
        <f t="shared" si="4"/>
        <v>21</v>
      </c>
      <c r="W32" s="1">
        <f t="shared" si="4"/>
        <v>22</v>
      </c>
      <c r="X32" s="1">
        <f t="shared" si="4"/>
        <v>23</v>
      </c>
      <c r="Y32" s="1">
        <f t="shared" si="4"/>
        <v>24</v>
      </c>
      <c r="Z32" s="1">
        <f t="shared" si="4"/>
        <v>25</v>
      </c>
      <c r="AA32" s="1">
        <f t="shared" si="4"/>
        <v>26</v>
      </c>
      <c r="AB32" s="1">
        <f t="shared" si="4"/>
        <v>27</v>
      </c>
      <c r="AC32" s="1">
        <f t="shared" si="4"/>
        <v>28</v>
      </c>
      <c r="AD32" s="1">
        <f t="shared" si="4"/>
        <v>29</v>
      </c>
      <c r="AE32" s="1">
        <v>30</v>
      </c>
      <c r="AF32" s="1">
        <f t="shared" ref="AF32" si="5">+AE32+1</f>
        <v>31</v>
      </c>
    </row>
    <row r="33" spans="1:32" s="5" customFormat="1" ht="17.100000000000001" customHeight="1" x14ac:dyDescent="0.25">
      <c r="A33" s="48" t="s">
        <v>29</v>
      </c>
      <c r="B33" s="13" t="s">
        <v>2</v>
      </c>
      <c r="C33" s="13" t="s">
        <v>3</v>
      </c>
      <c r="D33" s="13" t="s">
        <v>4</v>
      </c>
      <c r="E33" s="13" t="s">
        <v>5</v>
      </c>
      <c r="F33" s="13" t="s">
        <v>6</v>
      </c>
      <c r="G33" s="13" t="s">
        <v>0</v>
      </c>
      <c r="H33" s="13" t="s">
        <v>1</v>
      </c>
      <c r="I33" s="13" t="s">
        <v>2</v>
      </c>
      <c r="J33" s="13" t="s">
        <v>3</v>
      </c>
      <c r="K33" s="13" t="s">
        <v>4</v>
      </c>
      <c r="L33" s="13" t="s">
        <v>5</v>
      </c>
      <c r="M33" s="13" t="s">
        <v>6</v>
      </c>
      <c r="N33" s="13" t="s">
        <v>0</v>
      </c>
      <c r="O33" s="13" t="s">
        <v>1</v>
      </c>
      <c r="P33" s="13" t="s">
        <v>2</v>
      </c>
      <c r="Q33" s="13" t="s">
        <v>3</v>
      </c>
      <c r="R33" s="13" t="s">
        <v>4</v>
      </c>
      <c r="S33" s="13" t="s">
        <v>5</v>
      </c>
      <c r="T33" s="13" t="s">
        <v>6</v>
      </c>
      <c r="U33" s="13" t="s">
        <v>0</v>
      </c>
      <c r="V33" s="13" t="s">
        <v>1</v>
      </c>
      <c r="W33" s="13" t="s">
        <v>2</v>
      </c>
      <c r="X33" s="13" t="s">
        <v>3</v>
      </c>
      <c r="Y33" s="13" t="s">
        <v>4</v>
      </c>
      <c r="Z33" s="13" t="s">
        <v>5</v>
      </c>
      <c r="AA33" s="13" t="s">
        <v>6</v>
      </c>
      <c r="AB33" s="13" t="s">
        <v>0</v>
      </c>
      <c r="AC33" s="13" t="s">
        <v>1</v>
      </c>
      <c r="AD33" s="13" t="s">
        <v>2</v>
      </c>
      <c r="AE33" s="13" t="s">
        <v>3</v>
      </c>
      <c r="AF33" s="13" t="s">
        <v>4</v>
      </c>
    </row>
    <row r="34" spans="1:32" s="5" customFormat="1" ht="17.100000000000001" customHeight="1" x14ac:dyDescent="0.25">
      <c r="A34" s="48" t="s">
        <v>7</v>
      </c>
      <c r="B34" s="52"/>
      <c r="C34" s="53"/>
      <c r="D34" s="54"/>
      <c r="E34" s="55"/>
      <c r="F34" s="55"/>
      <c r="G34" s="53"/>
      <c r="H34" s="54"/>
      <c r="I34" s="53"/>
      <c r="J34" s="54"/>
      <c r="K34" s="53"/>
      <c r="L34" s="54"/>
      <c r="M34" s="53"/>
      <c r="N34" s="54"/>
      <c r="O34" s="53"/>
      <c r="P34" s="54"/>
      <c r="Q34" s="53"/>
      <c r="R34" s="54"/>
      <c r="S34" s="53"/>
      <c r="T34" s="54"/>
      <c r="U34" s="53"/>
      <c r="V34" s="54"/>
      <c r="W34" s="53"/>
      <c r="X34" s="54"/>
      <c r="Y34" s="53"/>
      <c r="Z34" s="54"/>
      <c r="AA34" s="53"/>
      <c r="AB34" s="54"/>
      <c r="AC34" s="53"/>
      <c r="AD34" s="54"/>
      <c r="AE34" s="54"/>
    </row>
    <row r="35" spans="1:32" s="5" customFormat="1" ht="17.100000000000001" customHeight="1" x14ac:dyDescent="0.25">
      <c r="A35" s="48" t="s">
        <v>8</v>
      </c>
      <c r="B35" s="56"/>
      <c r="C35" s="18"/>
      <c r="D35" s="57"/>
      <c r="E35" s="58"/>
      <c r="F35" s="58"/>
      <c r="G35" s="18"/>
      <c r="H35" s="57"/>
      <c r="I35" s="18"/>
      <c r="J35" s="57"/>
      <c r="K35" s="18"/>
      <c r="L35" s="57"/>
      <c r="M35" s="18"/>
      <c r="N35" s="57"/>
      <c r="O35" s="18"/>
      <c r="P35" s="57"/>
      <c r="Q35" s="18"/>
      <c r="R35" s="57"/>
      <c r="S35" s="18"/>
      <c r="T35" s="57"/>
      <c r="U35" s="18"/>
      <c r="V35" s="57"/>
      <c r="W35" s="18"/>
      <c r="X35" s="57"/>
      <c r="Y35" s="18"/>
      <c r="Z35" s="57"/>
      <c r="AA35" s="18"/>
      <c r="AB35" s="57"/>
      <c r="AC35" s="18"/>
      <c r="AD35" s="57"/>
      <c r="AE35" s="57"/>
    </row>
    <row r="36" spans="1:32" s="19" customFormat="1" ht="16.5" customHeight="1" x14ac:dyDescent="0.25">
      <c r="A36" s="49" t="s">
        <v>27</v>
      </c>
      <c r="B36" s="59"/>
      <c r="C36" s="60"/>
      <c r="D36" s="61"/>
      <c r="E36" s="62"/>
      <c r="F36" s="62"/>
      <c r="G36" s="60"/>
      <c r="H36" s="61"/>
      <c r="I36" s="60"/>
      <c r="J36" s="61"/>
      <c r="K36" s="60"/>
      <c r="L36" s="61"/>
      <c r="M36" s="60"/>
      <c r="N36" s="61"/>
      <c r="O36" s="60"/>
      <c r="P36" s="61"/>
      <c r="Q36" s="60"/>
      <c r="R36" s="61"/>
      <c r="S36" s="60"/>
      <c r="T36" s="61"/>
      <c r="U36" s="60"/>
      <c r="V36" s="61"/>
      <c r="W36" s="60"/>
      <c r="X36" s="61"/>
      <c r="Y36" s="60"/>
      <c r="Z36" s="61"/>
      <c r="AA36" s="60"/>
      <c r="AB36" s="61"/>
      <c r="AC36" s="60"/>
      <c r="AD36" s="61"/>
      <c r="AE36" s="61"/>
    </row>
    <row r="37" spans="1:32" s="21" customFormat="1" x14ac:dyDescent="0.25">
      <c r="A37" s="48" t="s">
        <v>27</v>
      </c>
      <c r="B37" s="196">
        <f>SUM(B36:AE36)</f>
        <v>0</v>
      </c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</row>
    <row r="38" spans="1:32" s="21" customFormat="1" x14ac:dyDescent="0.25">
      <c r="A38" s="48" t="s">
        <v>28</v>
      </c>
      <c r="B38" s="200">
        <f>+B37*12</f>
        <v>0</v>
      </c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</row>
    <row r="39" spans="1:32" s="21" customFormat="1" x14ac:dyDescent="0.25">
      <c r="A39" s="48" t="s">
        <v>25</v>
      </c>
      <c r="B39" s="200">
        <f>+B38-N$11</f>
        <v>-7</v>
      </c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</row>
    <row r="40" spans="1:32" s="7" customFormat="1" ht="17.100000000000001" customHeight="1" x14ac:dyDescent="0.25">
      <c r="A40" s="6"/>
      <c r="B40" s="18"/>
      <c r="C40" s="5"/>
      <c r="D40" s="18"/>
      <c r="F40" s="18"/>
      <c r="H40" s="35"/>
      <c r="V40" s="9"/>
    </row>
    <row r="41" spans="1:32" s="7" customFormat="1" ht="17.100000000000001" customHeight="1" x14ac:dyDescent="0.25">
      <c r="A41" s="6"/>
      <c r="B41" s="18"/>
      <c r="C41" s="5"/>
      <c r="D41" s="18"/>
      <c r="F41" s="18"/>
      <c r="H41" s="35"/>
      <c r="V41" s="9"/>
    </row>
    <row r="42" spans="1:32" s="7" customFormat="1" ht="17.100000000000001" customHeight="1" x14ac:dyDescent="0.25">
      <c r="A42" s="6"/>
      <c r="B42" s="218"/>
      <c r="C42" s="218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8"/>
      <c r="Y42" s="218"/>
      <c r="Z42" s="218"/>
      <c r="AA42" s="218"/>
      <c r="AB42" s="218"/>
      <c r="AC42" s="218"/>
      <c r="AD42" s="218"/>
      <c r="AE42" s="218"/>
    </row>
    <row r="43" spans="1:32" s="7" customFormat="1" ht="17.100000000000001" customHeight="1" x14ac:dyDescent="0.25">
      <c r="A43" s="6"/>
      <c r="B43" s="170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</row>
    <row r="44" spans="1:32" s="3" customFormat="1" ht="17.100000000000001" customHeight="1" x14ac:dyDescent="0.25">
      <c r="A44" s="48" t="s">
        <v>30</v>
      </c>
      <c r="B44" s="1">
        <v>1</v>
      </c>
      <c r="C44" s="1">
        <f t="shared" ref="C44:AD44" si="6">+B44+1</f>
        <v>2</v>
      </c>
      <c r="D44" s="1">
        <f t="shared" si="6"/>
        <v>3</v>
      </c>
      <c r="E44" s="1">
        <f t="shared" si="6"/>
        <v>4</v>
      </c>
      <c r="F44" s="1">
        <f t="shared" si="6"/>
        <v>5</v>
      </c>
      <c r="G44" s="1">
        <f t="shared" si="6"/>
        <v>6</v>
      </c>
      <c r="H44" s="1">
        <f t="shared" si="6"/>
        <v>7</v>
      </c>
      <c r="I44" s="1">
        <f t="shared" si="6"/>
        <v>8</v>
      </c>
      <c r="J44" s="1">
        <f t="shared" si="6"/>
        <v>9</v>
      </c>
      <c r="K44" s="1">
        <f t="shared" si="6"/>
        <v>10</v>
      </c>
      <c r="L44" s="1">
        <f t="shared" si="6"/>
        <v>11</v>
      </c>
      <c r="M44" s="1">
        <f t="shared" si="6"/>
        <v>12</v>
      </c>
      <c r="N44" s="1">
        <f t="shared" si="6"/>
        <v>13</v>
      </c>
      <c r="O44" s="1">
        <f t="shared" si="6"/>
        <v>14</v>
      </c>
      <c r="P44" s="1">
        <f t="shared" si="6"/>
        <v>15</v>
      </c>
      <c r="Q44" s="1">
        <f t="shared" si="6"/>
        <v>16</v>
      </c>
      <c r="R44" s="1">
        <f t="shared" si="6"/>
        <v>17</v>
      </c>
      <c r="S44" s="1">
        <f t="shared" si="6"/>
        <v>18</v>
      </c>
      <c r="T44" s="1">
        <f t="shared" si="6"/>
        <v>19</v>
      </c>
      <c r="U44" s="1">
        <f t="shared" si="6"/>
        <v>20</v>
      </c>
      <c r="V44" s="1">
        <f t="shared" si="6"/>
        <v>21</v>
      </c>
      <c r="W44" s="1">
        <f t="shared" si="6"/>
        <v>22</v>
      </c>
      <c r="X44" s="1">
        <f t="shared" si="6"/>
        <v>23</v>
      </c>
      <c r="Y44" s="1">
        <f t="shared" si="6"/>
        <v>24</v>
      </c>
      <c r="Z44" s="1">
        <f t="shared" si="6"/>
        <v>25</v>
      </c>
      <c r="AA44" s="1">
        <f t="shared" si="6"/>
        <v>26</v>
      </c>
      <c r="AB44" s="1">
        <f t="shared" si="6"/>
        <v>27</v>
      </c>
      <c r="AC44" s="1">
        <f t="shared" si="6"/>
        <v>28</v>
      </c>
      <c r="AD44" s="1">
        <f t="shared" si="6"/>
        <v>29</v>
      </c>
      <c r="AE44" s="1">
        <v>30</v>
      </c>
      <c r="AF44" s="1">
        <f t="shared" ref="AF44" si="7">+AE44+1</f>
        <v>31</v>
      </c>
    </row>
    <row r="45" spans="1:32" s="5" customFormat="1" ht="17.100000000000001" customHeight="1" x14ac:dyDescent="0.25">
      <c r="A45" s="48" t="s">
        <v>29</v>
      </c>
      <c r="B45" s="13" t="s">
        <v>2</v>
      </c>
      <c r="C45" s="13" t="s">
        <v>3</v>
      </c>
      <c r="D45" s="13" t="s">
        <v>4</v>
      </c>
      <c r="E45" s="13" t="s">
        <v>5</v>
      </c>
      <c r="F45" s="13" t="s">
        <v>6</v>
      </c>
      <c r="G45" s="13" t="s">
        <v>0</v>
      </c>
      <c r="H45" s="13" t="s">
        <v>1</v>
      </c>
      <c r="I45" s="13" t="s">
        <v>2</v>
      </c>
      <c r="J45" s="13" t="s">
        <v>3</v>
      </c>
      <c r="K45" s="13" t="s">
        <v>4</v>
      </c>
      <c r="L45" s="13" t="s">
        <v>5</v>
      </c>
      <c r="M45" s="13" t="s">
        <v>6</v>
      </c>
      <c r="N45" s="13" t="s">
        <v>0</v>
      </c>
      <c r="O45" s="13" t="s">
        <v>1</v>
      </c>
      <c r="P45" s="13" t="s">
        <v>2</v>
      </c>
      <c r="Q45" s="13" t="s">
        <v>3</v>
      </c>
      <c r="R45" s="13" t="s">
        <v>4</v>
      </c>
      <c r="S45" s="13" t="s">
        <v>5</v>
      </c>
      <c r="T45" s="13" t="s">
        <v>6</v>
      </c>
      <c r="U45" s="13" t="s">
        <v>0</v>
      </c>
      <c r="V45" s="13" t="s">
        <v>1</v>
      </c>
      <c r="W45" s="13" t="s">
        <v>2</v>
      </c>
      <c r="X45" s="13" t="s">
        <v>3</v>
      </c>
      <c r="Y45" s="13" t="s">
        <v>4</v>
      </c>
      <c r="Z45" s="13" t="s">
        <v>5</v>
      </c>
      <c r="AA45" s="13" t="s">
        <v>6</v>
      </c>
      <c r="AB45" s="13" t="s">
        <v>0</v>
      </c>
      <c r="AC45" s="13" t="s">
        <v>1</v>
      </c>
      <c r="AD45" s="13" t="s">
        <v>2</v>
      </c>
      <c r="AE45" s="13" t="s">
        <v>3</v>
      </c>
      <c r="AF45" s="13" t="s">
        <v>4</v>
      </c>
    </row>
    <row r="46" spans="1:32" s="5" customFormat="1" ht="17.100000000000001" customHeight="1" x14ac:dyDescent="0.25">
      <c r="A46" s="48" t="s">
        <v>7</v>
      </c>
      <c r="B46" s="52"/>
      <c r="C46" s="53"/>
      <c r="D46" s="54"/>
      <c r="E46" s="55"/>
      <c r="F46" s="55"/>
      <c r="G46" s="53"/>
      <c r="H46" s="54"/>
      <c r="I46" s="53"/>
      <c r="J46" s="54"/>
      <c r="K46" s="53"/>
      <c r="L46" s="54"/>
      <c r="M46" s="53"/>
      <c r="N46" s="54"/>
      <c r="O46" s="53"/>
      <c r="P46" s="54"/>
      <c r="Q46" s="53"/>
      <c r="R46" s="54"/>
      <c r="S46" s="53"/>
      <c r="T46" s="54"/>
      <c r="U46" s="53"/>
      <c r="V46" s="54"/>
      <c r="W46" s="53"/>
      <c r="X46" s="54"/>
      <c r="Y46" s="53"/>
      <c r="Z46" s="54"/>
      <c r="AA46" s="53"/>
      <c r="AB46" s="54"/>
      <c r="AC46" s="53"/>
      <c r="AD46" s="54"/>
      <c r="AE46" s="54"/>
    </row>
    <row r="47" spans="1:32" s="5" customFormat="1" ht="17.100000000000001" customHeight="1" x14ac:dyDescent="0.25">
      <c r="A47" s="48" t="s">
        <v>8</v>
      </c>
      <c r="B47" s="56"/>
      <c r="C47" s="18"/>
      <c r="D47" s="57"/>
      <c r="E47" s="58"/>
      <c r="F47" s="58"/>
      <c r="G47" s="18"/>
      <c r="H47" s="57"/>
      <c r="I47" s="18"/>
      <c r="J47" s="57"/>
      <c r="K47" s="18"/>
      <c r="L47" s="57"/>
      <c r="M47" s="18"/>
      <c r="N47" s="57"/>
      <c r="O47" s="18"/>
      <c r="P47" s="57"/>
      <c r="Q47" s="18"/>
      <c r="R47" s="57"/>
      <c r="S47" s="18"/>
      <c r="T47" s="57"/>
      <c r="U47" s="18"/>
      <c r="V47" s="57"/>
      <c r="W47" s="18"/>
      <c r="X47" s="57"/>
      <c r="Y47" s="18"/>
      <c r="Z47" s="57"/>
      <c r="AA47" s="18"/>
      <c r="AB47" s="57"/>
      <c r="AC47" s="18"/>
      <c r="AD47" s="57"/>
      <c r="AE47" s="57"/>
    </row>
    <row r="48" spans="1:32" s="19" customFormat="1" ht="16.5" customHeight="1" x14ac:dyDescent="0.25">
      <c r="A48" s="49" t="s">
        <v>27</v>
      </c>
      <c r="B48" s="59"/>
      <c r="C48" s="60"/>
      <c r="D48" s="61"/>
      <c r="E48" s="62"/>
      <c r="F48" s="62"/>
      <c r="G48" s="60"/>
      <c r="H48" s="61"/>
      <c r="I48" s="60"/>
      <c r="J48" s="61"/>
      <c r="K48" s="60"/>
      <c r="L48" s="61"/>
      <c r="M48" s="60"/>
      <c r="N48" s="61"/>
      <c r="O48" s="60"/>
      <c r="P48" s="61"/>
      <c r="Q48" s="60"/>
      <c r="R48" s="61"/>
      <c r="S48" s="60"/>
      <c r="T48" s="61"/>
      <c r="U48" s="60"/>
      <c r="V48" s="61"/>
      <c r="W48" s="60"/>
      <c r="X48" s="61"/>
      <c r="Y48" s="60"/>
      <c r="Z48" s="61"/>
      <c r="AA48" s="60"/>
      <c r="AB48" s="61"/>
      <c r="AC48" s="60"/>
      <c r="AD48" s="61"/>
      <c r="AE48" s="61"/>
    </row>
    <row r="49" spans="1:32" s="21" customFormat="1" x14ac:dyDescent="0.25">
      <c r="A49" s="48" t="s">
        <v>27</v>
      </c>
      <c r="B49" s="196">
        <f>SUM(B48:AE48)</f>
        <v>0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</row>
    <row r="50" spans="1:32" s="21" customFormat="1" x14ac:dyDescent="0.25">
      <c r="A50" s="48" t="s">
        <v>28</v>
      </c>
      <c r="B50" s="200">
        <f>+B49*12</f>
        <v>0</v>
      </c>
      <c r="C50" s="200"/>
      <c r="D50" s="200"/>
      <c r="E50" s="200"/>
      <c r="F50" s="200"/>
      <c r="G50" s="200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</row>
    <row r="51" spans="1:32" s="21" customFormat="1" x14ac:dyDescent="0.25">
      <c r="A51" s="48" t="s">
        <v>25</v>
      </c>
      <c r="B51" s="200">
        <f>+B50-N$11</f>
        <v>-7</v>
      </c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</row>
    <row r="52" spans="1:32" s="7" customFormat="1" ht="17.100000000000001" customHeight="1" x14ac:dyDescent="0.25">
      <c r="A52" s="6"/>
      <c r="B52" s="18"/>
      <c r="C52" s="5"/>
      <c r="D52" s="18"/>
      <c r="F52" s="18"/>
      <c r="H52" s="35"/>
      <c r="V52" s="9"/>
    </row>
    <row r="53" spans="1:32" s="7" customFormat="1" ht="17.100000000000001" customHeight="1" x14ac:dyDescent="0.25">
      <c r="A53" s="6"/>
      <c r="B53" s="18"/>
      <c r="C53" s="5"/>
      <c r="D53" s="18"/>
      <c r="F53" s="18"/>
      <c r="H53" s="35"/>
      <c r="V53" s="9"/>
    </row>
    <row r="54" spans="1:32" s="7" customFormat="1" ht="17.100000000000001" customHeight="1" x14ac:dyDescent="0.25">
      <c r="A54" s="6"/>
      <c r="B54" s="156"/>
      <c r="C54" s="156"/>
      <c r="D54" s="156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6"/>
      <c r="Q54" s="156"/>
      <c r="R54" s="156"/>
      <c r="S54" s="156"/>
      <c r="T54" s="156"/>
      <c r="U54" s="156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1:32" s="7" customFormat="1" ht="17.100000000000001" customHeight="1" x14ac:dyDescent="0.25">
      <c r="A55" s="6"/>
      <c r="B55" s="170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  <c r="Z55" s="171"/>
      <c r="AA55" s="171"/>
      <c r="AB55" s="171"/>
      <c r="AC55" s="171"/>
      <c r="AD55" s="171"/>
      <c r="AE55" s="171"/>
    </row>
    <row r="56" spans="1:32" s="3" customFormat="1" ht="17.100000000000001" customHeight="1" x14ac:dyDescent="0.25">
      <c r="A56" s="48" t="s">
        <v>30</v>
      </c>
      <c r="B56" s="1">
        <v>1</v>
      </c>
      <c r="C56" s="1">
        <f t="shared" ref="C56:AD56" si="8">+B56+1</f>
        <v>2</v>
      </c>
      <c r="D56" s="1">
        <f t="shared" si="8"/>
        <v>3</v>
      </c>
      <c r="E56" s="1">
        <f t="shared" si="8"/>
        <v>4</v>
      </c>
      <c r="F56" s="1">
        <f t="shared" si="8"/>
        <v>5</v>
      </c>
      <c r="G56" s="1">
        <f t="shared" si="8"/>
        <v>6</v>
      </c>
      <c r="H56" s="1">
        <f t="shared" si="8"/>
        <v>7</v>
      </c>
      <c r="I56" s="1">
        <f t="shared" si="8"/>
        <v>8</v>
      </c>
      <c r="J56" s="1">
        <f t="shared" si="8"/>
        <v>9</v>
      </c>
      <c r="K56" s="1">
        <f t="shared" si="8"/>
        <v>10</v>
      </c>
      <c r="L56" s="1">
        <f t="shared" si="8"/>
        <v>11</v>
      </c>
      <c r="M56" s="1">
        <f t="shared" si="8"/>
        <v>12</v>
      </c>
      <c r="N56" s="1">
        <f t="shared" si="8"/>
        <v>13</v>
      </c>
      <c r="O56" s="1">
        <f t="shared" si="8"/>
        <v>14</v>
      </c>
      <c r="P56" s="1">
        <f t="shared" si="8"/>
        <v>15</v>
      </c>
      <c r="Q56" s="1">
        <f t="shared" si="8"/>
        <v>16</v>
      </c>
      <c r="R56" s="1">
        <f t="shared" si="8"/>
        <v>17</v>
      </c>
      <c r="S56" s="1">
        <f t="shared" si="8"/>
        <v>18</v>
      </c>
      <c r="T56" s="1">
        <f t="shared" si="8"/>
        <v>19</v>
      </c>
      <c r="U56" s="1">
        <f t="shared" si="8"/>
        <v>20</v>
      </c>
      <c r="V56" s="1">
        <f t="shared" si="8"/>
        <v>21</v>
      </c>
      <c r="W56" s="1">
        <f t="shared" si="8"/>
        <v>22</v>
      </c>
      <c r="X56" s="1">
        <f t="shared" si="8"/>
        <v>23</v>
      </c>
      <c r="Y56" s="1">
        <f t="shared" si="8"/>
        <v>24</v>
      </c>
      <c r="Z56" s="1">
        <f t="shared" si="8"/>
        <v>25</v>
      </c>
      <c r="AA56" s="1">
        <f t="shared" si="8"/>
        <v>26</v>
      </c>
      <c r="AB56" s="1">
        <f t="shared" si="8"/>
        <v>27</v>
      </c>
      <c r="AC56" s="1">
        <f t="shared" si="8"/>
        <v>28</v>
      </c>
      <c r="AD56" s="1">
        <f t="shared" si="8"/>
        <v>29</v>
      </c>
      <c r="AE56" s="1">
        <v>30</v>
      </c>
      <c r="AF56" s="1">
        <f t="shared" ref="AF56" si="9">+AE56+1</f>
        <v>31</v>
      </c>
    </row>
    <row r="57" spans="1:32" s="5" customFormat="1" ht="17.100000000000001" customHeight="1" x14ac:dyDescent="0.25">
      <c r="A57" s="48" t="s">
        <v>29</v>
      </c>
      <c r="B57" s="13" t="s">
        <v>2</v>
      </c>
      <c r="C57" s="13" t="s">
        <v>3</v>
      </c>
      <c r="D57" s="13" t="s">
        <v>4</v>
      </c>
      <c r="E57" s="13" t="s">
        <v>5</v>
      </c>
      <c r="F57" s="13" t="s">
        <v>6</v>
      </c>
      <c r="G57" s="13" t="s">
        <v>0</v>
      </c>
      <c r="H57" s="13" t="s">
        <v>1</v>
      </c>
      <c r="I57" s="13" t="s">
        <v>2</v>
      </c>
      <c r="J57" s="13" t="s">
        <v>3</v>
      </c>
      <c r="K57" s="13" t="s">
        <v>4</v>
      </c>
      <c r="L57" s="13" t="s">
        <v>5</v>
      </c>
      <c r="M57" s="13" t="s">
        <v>6</v>
      </c>
      <c r="N57" s="13" t="s">
        <v>0</v>
      </c>
      <c r="O57" s="13" t="s">
        <v>1</v>
      </c>
      <c r="P57" s="13" t="s">
        <v>2</v>
      </c>
      <c r="Q57" s="13" t="s">
        <v>3</v>
      </c>
      <c r="R57" s="13" t="s">
        <v>4</v>
      </c>
      <c r="S57" s="13" t="s">
        <v>5</v>
      </c>
      <c r="T57" s="13" t="s">
        <v>6</v>
      </c>
      <c r="U57" s="13" t="s">
        <v>0</v>
      </c>
      <c r="V57" s="13" t="s">
        <v>1</v>
      </c>
      <c r="W57" s="13" t="s">
        <v>2</v>
      </c>
      <c r="X57" s="13" t="s">
        <v>3</v>
      </c>
      <c r="Y57" s="13" t="s">
        <v>4</v>
      </c>
      <c r="Z57" s="13" t="s">
        <v>5</v>
      </c>
      <c r="AA57" s="13" t="s">
        <v>6</v>
      </c>
      <c r="AB57" s="13" t="s">
        <v>0</v>
      </c>
      <c r="AC57" s="13" t="s">
        <v>1</v>
      </c>
      <c r="AD57" s="13" t="s">
        <v>2</v>
      </c>
      <c r="AE57" s="13" t="s">
        <v>3</v>
      </c>
      <c r="AF57" s="13" t="s">
        <v>4</v>
      </c>
    </row>
    <row r="58" spans="1:32" s="5" customFormat="1" ht="17.100000000000001" customHeight="1" x14ac:dyDescent="0.25">
      <c r="A58" s="48" t="s">
        <v>7</v>
      </c>
      <c r="B58" s="52"/>
      <c r="C58" s="53"/>
      <c r="D58" s="54"/>
      <c r="E58" s="55"/>
      <c r="F58" s="55"/>
      <c r="G58" s="53"/>
      <c r="H58" s="54"/>
      <c r="I58" s="53"/>
      <c r="J58" s="54"/>
      <c r="K58" s="53"/>
      <c r="L58" s="54"/>
      <c r="M58" s="53"/>
      <c r="N58" s="54"/>
      <c r="O58" s="53"/>
      <c r="P58" s="54"/>
      <c r="Q58" s="53"/>
      <c r="R58" s="54"/>
      <c r="S58" s="53"/>
      <c r="T58" s="54"/>
      <c r="U58" s="53"/>
      <c r="V58" s="54"/>
      <c r="W58" s="53"/>
      <c r="X58" s="54"/>
      <c r="Y58" s="53"/>
      <c r="Z58" s="54"/>
      <c r="AA58" s="53"/>
      <c r="AB58" s="54"/>
      <c r="AC58" s="53"/>
      <c r="AD58" s="54"/>
      <c r="AE58" s="54"/>
    </row>
    <row r="59" spans="1:32" s="5" customFormat="1" ht="17.100000000000001" customHeight="1" x14ac:dyDescent="0.25">
      <c r="A59" s="48" t="s">
        <v>8</v>
      </c>
      <c r="B59" s="56"/>
      <c r="C59" s="18"/>
      <c r="D59" s="57"/>
      <c r="E59" s="58"/>
      <c r="F59" s="58"/>
      <c r="G59" s="18"/>
      <c r="H59" s="57"/>
      <c r="I59" s="18"/>
      <c r="J59" s="57"/>
      <c r="K59" s="18"/>
      <c r="L59" s="57"/>
      <c r="M59" s="18"/>
      <c r="N59" s="57"/>
      <c r="O59" s="18"/>
      <c r="P59" s="57"/>
      <c r="Q59" s="18"/>
      <c r="R59" s="57"/>
      <c r="S59" s="18"/>
      <c r="T59" s="57"/>
      <c r="U59" s="18"/>
      <c r="V59" s="57"/>
      <c r="W59" s="18"/>
      <c r="X59" s="57"/>
      <c r="Y59" s="18"/>
      <c r="Z59" s="57"/>
      <c r="AA59" s="18"/>
      <c r="AB59" s="57"/>
      <c r="AC59" s="18"/>
      <c r="AD59" s="57"/>
      <c r="AE59" s="57"/>
    </row>
    <row r="60" spans="1:32" s="19" customFormat="1" ht="16.5" customHeight="1" x14ac:dyDescent="0.25">
      <c r="A60" s="49" t="s">
        <v>27</v>
      </c>
      <c r="B60" s="59"/>
      <c r="C60" s="60"/>
      <c r="D60" s="61"/>
      <c r="E60" s="62"/>
      <c r="F60" s="62"/>
      <c r="G60" s="60"/>
      <c r="H60" s="61"/>
      <c r="I60" s="60"/>
      <c r="J60" s="61"/>
      <c r="K60" s="60"/>
      <c r="L60" s="61"/>
      <c r="M60" s="60"/>
      <c r="N60" s="61"/>
      <c r="O60" s="60"/>
      <c r="P60" s="61"/>
      <c r="Q60" s="60"/>
      <c r="R60" s="61"/>
      <c r="S60" s="60"/>
      <c r="T60" s="61"/>
      <c r="U60" s="60"/>
      <c r="V60" s="61"/>
      <c r="W60" s="60"/>
      <c r="X60" s="61"/>
      <c r="Y60" s="60"/>
      <c r="Z60" s="61"/>
      <c r="AA60" s="60"/>
      <c r="AB60" s="61"/>
      <c r="AC60" s="60"/>
      <c r="AD60" s="61"/>
      <c r="AE60" s="61"/>
    </row>
    <row r="61" spans="1:32" s="21" customFormat="1" x14ac:dyDescent="0.25">
      <c r="A61" s="48" t="s">
        <v>27</v>
      </c>
      <c r="B61" s="196">
        <f>SUM(B60:AE60)</f>
        <v>0</v>
      </c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  <c r="AB61" s="197"/>
      <c r="AC61" s="197"/>
      <c r="AD61" s="197"/>
      <c r="AE61" s="197"/>
    </row>
    <row r="62" spans="1:32" s="21" customFormat="1" x14ac:dyDescent="0.25">
      <c r="A62" s="48" t="s">
        <v>28</v>
      </c>
      <c r="B62" s="200">
        <f>+B61*12</f>
        <v>0</v>
      </c>
      <c r="C62" s="200"/>
      <c r="D62" s="200"/>
      <c r="E62" s="200"/>
      <c r="F62" s="200"/>
      <c r="G62" s="200"/>
      <c r="H62" s="200"/>
      <c r="I62" s="200"/>
      <c r="J62" s="200"/>
      <c r="K62" s="200"/>
      <c r="L62" s="200"/>
      <c r="M62" s="200"/>
      <c r="N62" s="200"/>
      <c r="O62" s="200"/>
      <c r="P62" s="200"/>
      <c r="Q62" s="200"/>
      <c r="R62" s="200"/>
      <c r="S62" s="200"/>
      <c r="T62" s="200"/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</row>
    <row r="63" spans="1:32" s="21" customFormat="1" x14ac:dyDescent="0.25">
      <c r="A63" s="48" t="s">
        <v>25</v>
      </c>
      <c r="B63" s="200">
        <f>+B62-N$11</f>
        <v>-7</v>
      </c>
      <c r="C63" s="200"/>
      <c r="D63" s="200"/>
      <c r="E63" s="200"/>
      <c r="F63" s="200"/>
      <c r="G63" s="200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</row>
    <row r="64" spans="1:32" s="7" customFormat="1" ht="17.100000000000001" customHeight="1" x14ac:dyDescent="0.25">
      <c r="A64" s="6"/>
      <c r="B64" s="18"/>
      <c r="C64" s="5"/>
      <c r="D64" s="18"/>
      <c r="F64" s="18"/>
      <c r="H64" s="35"/>
      <c r="V64" s="9"/>
    </row>
    <row r="65" spans="1:31" s="7" customFormat="1" ht="17.100000000000001" customHeight="1" x14ac:dyDescent="0.25">
      <c r="A65" s="6"/>
      <c r="B65" s="18"/>
      <c r="C65" s="5"/>
      <c r="D65" s="18"/>
      <c r="F65" s="18"/>
      <c r="H65" s="35"/>
      <c r="V65" s="9"/>
    </row>
    <row r="66" spans="1:31" s="7" customFormat="1" ht="17.100000000000001" customHeight="1" x14ac:dyDescent="0.25">
      <c r="A66" s="6"/>
      <c r="B66" s="18"/>
      <c r="C66" s="5"/>
      <c r="D66" s="18"/>
      <c r="F66" s="18"/>
      <c r="H66" s="35"/>
      <c r="V66" s="9"/>
    </row>
    <row r="67" spans="1:31" s="7" customFormat="1" ht="17.100000000000001" customHeight="1" x14ac:dyDescent="0.25">
      <c r="A67" s="6"/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6"/>
    </row>
    <row r="68" spans="1:31" s="7" customFormat="1" ht="17.100000000000001" customHeight="1" x14ac:dyDescent="0.25">
      <c r="A68" s="6"/>
    </row>
    <row r="69" spans="1:31" s="7" customFormat="1" ht="17.100000000000001" customHeight="1" x14ac:dyDescent="0.25">
      <c r="A69" s="6"/>
    </row>
    <row r="70" spans="1:31" s="7" customFormat="1" ht="17.100000000000001" customHeight="1" x14ac:dyDescent="0.25">
      <c r="A70" s="6"/>
    </row>
    <row r="71" spans="1:31" s="7" customFormat="1" ht="17.100000000000001" customHeight="1" x14ac:dyDescent="0.25">
      <c r="A71" s="6"/>
    </row>
    <row r="72" spans="1:31" s="7" customFormat="1" ht="17.100000000000001" customHeight="1" x14ac:dyDescent="0.25">
      <c r="A72" s="6"/>
    </row>
    <row r="73" spans="1:31" s="7" customFormat="1" ht="17.100000000000001" customHeight="1" x14ac:dyDescent="0.25">
      <c r="A73" s="6"/>
    </row>
    <row r="74" spans="1:31" s="7" customFormat="1" ht="17.100000000000001" customHeight="1" x14ac:dyDescent="0.25">
      <c r="A74" s="6"/>
    </row>
    <row r="75" spans="1:31" s="7" customFormat="1" ht="17.100000000000001" customHeight="1" x14ac:dyDescent="0.25">
      <c r="A75" s="6"/>
    </row>
    <row r="76" spans="1:31" s="7" customFormat="1" ht="17.100000000000001" customHeight="1" x14ac:dyDescent="0.25">
      <c r="A76" s="6"/>
    </row>
    <row r="77" spans="1:31" s="7" customFormat="1" ht="17.100000000000001" customHeight="1" x14ac:dyDescent="0.25">
      <c r="A77" s="6"/>
    </row>
    <row r="78" spans="1:31" s="7" customFormat="1" ht="17.100000000000001" customHeight="1" x14ac:dyDescent="0.25">
      <c r="A78" s="6"/>
    </row>
  </sheetData>
  <mergeCells count="34">
    <mergeCell ref="B15:AE15"/>
    <mergeCell ref="B1:D1"/>
    <mergeCell ref="E1:G1"/>
    <mergeCell ref="H1:J1"/>
    <mergeCell ref="K1:M1"/>
    <mergeCell ref="N1:P1"/>
    <mergeCell ref="Q1:S1"/>
    <mergeCell ref="E3:G3"/>
    <mergeCell ref="J3:R5"/>
    <mergeCell ref="B7:AE7"/>
    <mergeCell ref="B8:AE8"/>
    <mergeCell ref="B14:AE14"/>
    <mergeCell ref="B42:AE42"/>
    <mergeCell ref="B16:AE16"/>
    <mergeCell ref="B18:AE18"/>
    <mergeCell ref="B19:AE19"/>
    <mergeCell ref="B25:AE25"/>
    <mergeCell ref="B26:AE26"/>
    <mergeCell ref="B27:AE27"/>
    <mergeCell ref="B30:AE30"/>
    <mergeCell ref="B31:AE31"/>
    <mergeCell ref="B37:AE37"/>
    <mergeCell ref="B38:AE38"/>
    <mergeCell ref="B39:AE39"/>
    <mergeCell ref="B61:AE61"/>
    <mergeCell ref="B62:AE62"/>
    <mergeCell ref="B63:AE63"/>
    <mergeCell ref="B67:AE67"/>
    <mergeCell ref="B43:AE43"/>
    <mergeCell ref="B49:AE49"/>
    <mergeCell ref="B50:AE50"/>
    <mergeCell ref="B51:AE51"/>
    <mergeCell ref="B54:AE54"/>
    <mergeCell ref="B55:AE55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5ED43-3071-4BB2-ACEF-87FBDD4E3E37}">
  <dimension ref="A1:AF22"/>
  <sheetViews>
    <sheetView showGridLines="0" workbookViewId="0">
      <selection activeCell="A13" sqref="A13:AF22"/>
    </sheetView>
  </sheetViews>
  <sheetFormatPr defaultRowHeight="15" x14ac:dyDescent="0.25"/>
  <cols>
    <col min="1" max="1" width="12.28515625" bestFit="1" customWidth="1"/>
    <col min="2" max="23" width="4.28515625" bestFit="1" customWidth="1"/>
    <col min="24" max="25" width="4.7109375" bestFit="1" customWidth="1"/>
    <col min="26" max="32" width="4.28515625" bestFit="1" customWidth="1"/>
  </cols>
  <sheetData>
    <row r="1" spans="1:32" ht="15.75" thickBot="1" x14ac:dyDescent="0.3"/>
    <row r="2" spans="1:32" ht="15.75" thickBot="1" x14ac:dyDescent="0.3">
      <c r="A2" s="6"/>
      <c r="B2" s="215" t="s">
        <v>63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51"/>
    </row>
    <row r="3" spans="1:32" ht="15.75" thickBot="1" x14ac:dyDescent="0.3">
      <c r="A3" s="116" t="s">
        <v>61</v>
      </c>
      <c r="B3" s="219" t="s">
        <v>62</v>
      </c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/>
      <c r="AF3" s="250"/>
    </row>
    <row r="4" spans="1:32" x14ac:dyDescent="0.25">
      <c r="A4" s="48" t="s">
        <v>30</v>
      </c>
      <c r="B4" s="1">
        <v>1</v>
      </c>
      <c r="C4" s="1">
        <f>+B4+1</f>
        <v>2</v>
      </c>
      <c r="D4" s="1">
        <f t="shared" ref="D4:AF4" si="0">+C4+1</f>
        <v>3</v>
      </c>
      <c r="E4" s="1">
        <f t="shared" si="0"/>
        <v>4</v>
      </c>
      <c r="F4" s="1">
        <f t="shared" si="0"/>
        <v>5</v>
      </c>
      <c r="G4" s="1">
        <f t="shared" si="0"/>
        <v>6</v>
      </c>
      <c r="H4" s="1">
        <f t="shared" si="0"/>
        <v>7</v>
      </c>
      <c r="I4" s="1">
        <f t="shared" si="0"/>
        <v>8</v>
      </c>
      <c r="J4" s="1">
        <f t="shared" si="0"/>
        <v>9</v>
      </c>
      <c r="K4" s="1">
        <f t="shared" si="0"/>
        <v>10</v>
      </c>
      <c r="L4" s="1">
        <f t="shared" si="0"/>
        <v>11</v>
      </c>
      <c r="M4" s="1">
        <f t="shared" si="0"/>
        <v>12</v>
      </c>
      <c r="N4" s="1">
        <f t="shared" si="0"/>
        <v>13</v>
      </c>
      <c r="O4" s="1">
        <f t="shared" si="0"/>
        <v>14</v>
      </c>
      <c r="P4" s="1">
        <f t="shared" si="0"/>
        <v>15</v>
      </c>
      <c r="Q4" s="1">
        <f t="shared" si="0"/>
        <v>16</v>
      </c>
      <c r="R4" s="1">
        <f t="shared" si="0"/>
        <v>17</v>
      </c>
      <c r="S4" s="1">
        <f t="shared" si="0"/>
        <v>18</v>
      </c>
      <c r="T4" s="1">
        <f t="shared" si="0"/>
        <v>19</v>
      </c>
      <c r="U4" s="1">
        <f t="shared" si="0"/>
        <v>20</v>
      </c>
      <c r="V4" s="1">
        <f t="shared" si="0"/>
        <v>21</v>
      </c>
      <c r="W4" s="1">
        <f t="shared" si="0"/>
        <v>22</v>
      </c>
      <c r="X4" s="1">
        <f t="shared" si="0"/>
        <v>23</v>
      </c>
      <c r="Y4" s="1">
        <f t="shared" si="0"/>
        <v>24</v>
      </c>
      <c r="Z4" s="1">
        <f t="shared" si="0"/>
        <v>25</v>
      </c>
      <c r="AA4" s="1">
        <f t="shared" si="0"/>
        <v>26</v>
      </c>
      <c r="AB4" s="1">
        <f t="shared" si="0"/>
        <v>27</v>
      </c>
      <c r="AC4" s="1">
        <f t="shared" si="0"/>
        <v>28</v>
      </c>
      <c r="AD4" s="1">
        <f t="shared" si="0"/>
        <v>29</v>
      </c>
      <c r="AE4" s="1">
        <f t="shared" si="0"/>
        <v>30</v>
      </c>
      <c r="AF4" s="123">
        <f t="shared" si="0"/>
        <v>31</v>
      </c>
    </row>
    <row r="5" spans="1:32" ht="15.75" thickBot="1" x14ac:dyDescent="0.3">
      <c r="A5" s="48" t="s">
        <v>29</v>
      </c>
      <c r="B5" s="13" t="s">
        <v>4</v>
      </c>
      <c r="C5" s="13" t="s">
        <v>5</v>
      </c>
      <c r="D5" s="13" t="s">
        <v>6</v>
      </c>
      <c r="E5" s="13" t="s">
        <v>0</v>
      </c>
      <c r="F5" s="13" t="s">
        <v>1</v>
      </c>
      <c r="G5" s="13" t="s">
        <v>2</v>
      </c>
      <c r="H5" s="13" t="s">
        <v>3</v>
      </c>
      <c r="I5" s="13" t="s">
        <v>4</v>
      </c>
      <c r="J5" s="13" t="s">
        <v>5</v>
      </c>
      <c r="K5" s="13" t="s">
        <v>6</v>
      </c>
      <c r="L5" s="13" t="s">
        <v>0</v>
      </c>
      <c r="M5" s="13" t="s">
        <v>1</v>
      </c>
      <c r="N5" s="13" t="s">
        <v>2</v>
      </c>
      <c r="O5" s="13" t="s">
        <v>3</v>
      </c>
      <c r="P5" s="13" t="s">
        <v>4</v>
      </c>
      <c r="Q5" s="13" t="s">
        <v>5</v>
      </c>
      <c r="R5" s="13" t="s">
        <v>6</v>
      </c>
      <c r="S5" s="13" t="s">
        <v>0</v>
      </c>
      <c r="T5" s="13" t="s">
        <v>1</v>
      </c>
      <c r="U5" s="13" t="s">
        <v>2</v>
      </c>
      <c r="V5" s="13" t="s">
        <v>3</v>
      </c>
      <c r="W5" s="13" t="s">
        <v>4</v>
      </c>
      <c r="X5" s="13" t="s">
        <v>5</v>
      </c>
      <c r="Y5" s="13" t="s">
        <v>6</v>
      </c>
      <c r="Z5" s="13" t="s">
        <v>0</v>
      </c>
      <c r="AA5" s="13" t="s">
        <v>1</v>
      </c>
      <c r="AB5" s="13" t="s">
        <v>2</v>
      </c>
      <c r="AC5" s="13" t="s">
        <v>3</v>
      </c>
      <c r="AD5" s="13" t="s">
        <v>4</v>
      </c>
      <c r="AE5" s="13" t="s">
        <v>5</v>
      </c>
      <c r="AF5" s="124" t="s">
        <v>6</v>
      </c>
    </row>
    <row r="6" spans="1:32" ht="15.75" x14ac:dyDescent="0.25">
      <c r="A6" s="48" t="s">
        <v>7</v>
      </c>
      <c r="B6" s="112">
        <v>7</v>
      </c>
      <c r="C6" s="54"/>
      <c r="D6" s="112">
        <v>7</v>
      </c>
      <c r="E6" s="54"/>
      <c r="F6" s="112">
        <v>7</v>
      </c>
      <c r="G6" s="54"/>
      <c r="H6" s="112">
        <v>7</v>
      </c>
      <c r="I6" s="54"/>
      <c r="J6" s="112">
        <v>7</v>
      </c>
      <c r="K6" s="54"/>
      <c r="L6" s="112">
        <v>7</v>
      </c>
      <c r="M6" s="54"/>
      <c r="N6" s="112">
        <v>7</v>
      </c>
      <c r="O6" s="54"/>
      <c r="P6" s="112">
        <v>7</v>
      </c>
      <c r="Q6" s="54"/>
      <c r="R6" s="112">
        <v>7</v>
      </c>
      <c r="S6" s="54"/>
      <c r="T6" s="112">
        <v>7</v>
      </c>
      <c r="U6" s="54"/>
      <c r="V6" s="112">
        <v>7</v>
      </c>
      <c r="W6" s="54"/>
      <c r="X6" s="114" t="s">
        <v>9</v>
      </c>
      <c r="Y6" s="114" t="s">
        <v>9</v>
      </c>
      <c r="Z6" s="112">
        <v>7</v>
      </c>
      <c r="AA6" s="54"/>
      <c r="AB6" s="112">
        <v>7</v>
      </c>
      <c r="AC6" s="54"/>
      <c r="AD6" s="112">
        <v>7</v>
      </c>
      <c r="AE6" s="54"/>
      <c r="AF6" s="125">
        <v>7</v>
      </c>
    </row>
    <row r="7" spans="1:32" ht="23.25" thickBot="1" x14ac:dyDescent="0.3">
      <c r="A7" s="48" t="s">
        <v>8</v>
      </c>
      <c r="B7" s="113">
        <v>19</v>
      </c>
      <c r="C7" s="57"/>
      <c r="D7" s="113">
        <v>19</v>
      </c>
      <c r="E7" s="57"/>
      <c r="F7" s="113">
        <v>19</v>
      </c>
      <c r="G7" s="57"/>
      <c r="H7" s="113">
        <v>19</v>
      </c>
      <c r="I7" s="57"/>
      <c r="J7" s="113">
        <v>19</v>
      </c>
      <c r="K7" s="57"/>
      <c r="L7" s="113">
        <v>19</v>
      </c>
      <c r="M7" s="57"/>
      <c r="N7" s="113">
        <v>19</v>
      </c>
      <c r="O7" s="57"/>
      <c r="P7" s="113">
        <v>19</v>
      </c>
      <c r="Q7" s="57"/>
      <c r="R7" s="113">
        <v>19</v>
      </c>
      <c r="S7" s="57"/>
      <c r="T7" s="113">
        <v>19</v>
      </c>
      <c r="U7" s="57"/>
      <c r="V7" s="113">
        <v>19</v>
      </c>
      <c r="W7" s="57"/>
      <c r="X7" s="115"/>
      <c r="Y7" s="115"/>
      <c r="Z7" s="113">
        <v>19</v>
      </c>
      <c r="AA7" s="57"/>
      <c r="AB7" s="113">
        <v>19</v>
      </c>
      <c r="AC7" s="57"/>
      <c r="AD7" s="113">
        <v>19</v>
      </c>
      <c r="AE7" s="57"/>
      <c r="AF7" s="126">
        <v>19</v>
      </c>
    </row>
    <row r="8" spans="1:32" x14ac:dyDescent="0.25">
      <c r="A8" s="49" t="s">
        <v>27</v>
      </c>
      <c r="B8" s="59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3"/>
    </row>
    <row r="9" spans="1:32" x14ac:dyDescent="0.25">
      <c r="A9" s="48" t="s">
        <v>27</v>
      </c>
      <c r="B9" s="196">
        <v>15</v>
      </c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9"/>
    </row>
    <row r="10" spans="1:32" x14ac:dyDescent="0.25">
      <c r="A10" s="48" t="s">
        <v>28</v>
      </c>
      <c r="B10" s="200">
        <v>8</v>
      </c>
      <c r="C10" s="200"/>
      <c r="D10" s="200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</row>
    <row r="11" spans="1:32" x14ac:dyDescent="0.25">
      <c r="A11" s="48" t="s">
        <v>25</v>
      </c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</row>
    <row r="12" spans="1:32" ht="15.75" thickBot="1" x14ac:dyDescent="0.3"/>
    <row r="13" spans="1:32" ht="15.75" thickBot="1" x14ac:dyDescent="0.3">
      <c r="A13" s="6"/>
      <c r="B13" s="215" t="s">
        <v>65</v>
      </c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6"/>
      <c r="S13" s="216"/>
      <c r="T13" s="216"/>
      <c r="U13" s="216"/>
      <c r="V13" s="216"/>
      <c r="W13" s="216"/>
      <c r="X13" s="216"/>
      <c r="Y13" s="216"/>
      <c r="Z13" s="216"/>
      <c r="AA13" s="216"/>
      <c r="AB13" s="216"/>
      <c r="AC13" s="216"/>
      <c r="AD13" s="216"/>
      <c r="AE13" s="216"/>
      <c r="AF13" s="251"/>
    </row>
    <row r="14" spans="1:32" ht="15.75" thickBot="1" x14ac:dyDescent="0.3">
      <c r="A14" s="116" t="s">
        <v>61</v>
      </c>
      <c r="B14" s="219" t="s">
        <v>62</v>
      </c>
      <c r="C14" s="219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  <c r="Q14" s="219"/>
      <c r="R14" s="219"/>
      <c r="S14" s="219"/>
      <c r="T14" s="219"/>
      <c r="U14" s="219"/>
      <c r="V14" s="219"/>
      <c r="W14" s="219"/>
      <c r="X14" s="219"/>
      <c r="Y14" s="219"/>
      <c r="Z14" s="219"/>
      <c r="AA14" s="219"/>
      <c r="AB14" s="219"/>
      <c r="AC14" s="219"/>
      <c r="AD14" s="219"/>
      <c r="AE14" s="219"/>
      <c r="AF14" s="250"/>
    </row>
    <row r="15" spans="1:32" x14ac:dyDescent="0.25">
      <c r="A15" s="48" t="s">
        <v>30</v>
      </c>
      <c r="B15" s="127">
        <v>1</v>
      </c>
      <c r="C15" s="1">
        <f>+B15+1</f>
        <v>2</v>
      </c>
      <c r="D15" s="1">
        <f t="shared" ref="D15" si="1">+C15+1</f>
        <v>3</v>
      </c>
      <c r="E15" s="1">
        <f t="shared" ref="E15" si="2">+D15+1</f>
        <v>4</v>
      </c>
      <c r="F15" s="1">
        <f t="shared" ref="F15" si="3">+E15+1</f>
        <v>5</v>
      </c>
      <c r="G15" s="1">
        <f t="shared" ref="G15" si="4">+F15+1</f>
        <v>6</v>
      </c>
      <c r="H15" s="1">
        <f t="shared" ref="H15" si="5">+G15+1</f>
        <v>7</v>
      </c>
      <c r="I15" s="1">
        <f t="shared" ref="I15" si="6">+H15+1</f>
        <v>8</v>
      </c>
      <c r="J15" s="1">
        <f t="shared" ref="J15" si="7">+I15+1</f>
        <v>9</v>
      </c>
      <c r="K15" s="1">
        <f t="shared" ref="K15" si="8">+J15+1</f>
        <v>10</v>
      </c>
      <c r="L15" s="1">
        <f t="shared" ref="L15" si="9">+K15+1</f>
        <v>11</v>
      </c>
      <c r="M15" s="1">
        <f t="shared" ref="M15" si="10">+L15+1</f>
        <v>12</v>
      </c>
      <c r="N15" s="1">
        <f t="shared" ref="N15" si="11">+M15+1</f>
        <v>13</v>
      </c>
      <c r="O15" s="1">
        <f t="shared" ref="O15" si="12">+N15+1</f>
        <v>14</v>
      </c>
      <c r="P15" s="1">
        <f t="shared" ref="P15" si="13">+O15+1</f>
        <v>15</v>
      </c>
      <c r="Q15" s="1">
        <f t="shared" ref="Q15" si="14">+P15+1</f>
        <v>16</v>
      </c>
      <c r="R15" s="1">
        <f t="shared" ref="R15" si="15">+Q15+1</f>
        <v>17</v>
      </c>
      <c r="S15" s="1">
        <f t="shared" ref="S15" si="16">+R15+1</f>
        <v>18</v>
      </c>
      <c r="T15" s="1">
        <f t="shared" ref="T15" si="17">+S15+1</f>
        <v>19</v>
      </c>
      <c r="U15" s="1">
        <f t="shared" ref="U15" si="18">+T15+1</f>
        <v>20</v>
      </c>
      <c r="V15" s="1">
        <f t="shared" ref="V15" si="19">+U15+1</f>
        <v>21</v>
      </c>
      <c r="W15" s="1">
        <f t="shared" ref="W15" si="20">+V15+1</f>
        <v>22</v>
      </c>
      <c r="X15" s="1">
        <f t="shared" ref="X15" si="21">+W15+1</f>
        <v>23</v>
      </c>
      <c r="Y15" s="1">
        <f t="shared" ref="Y15" si="22">+X15+1</f>
        <v>24</v>
      </c>
      <c r="Z15" s="1">
        <f t="shared" ref="Z15" si="23">+Y15+1</f>
        <v>25</v>
      </c>
      <c r="AA15" s="1">
        <f t="shared" ref="AA15" si="24">+Z15+1</f>
        <v>26</v>
      </c>
      <c r="AB15" s="1">
        <f t="shared" ref="AB15" si="25">+AA15+1</f>
        <v>27</v>
      </c>
      <c r="AC15" s="1">
        <f t="shared" ref="AC15" si="26">+AB15+1</f>
        <v>28</v>
      </c>
      <c r="AD15" s="1">
        <f t="shared" ref="AD15" si="27">+AC15+1</f>
        <v>29</v>
      </c>
      <c r="AE15" s="1">
        <f t="shared" ref="AE15" si="28">+AD15+1</f>
        <v>30</v>
      </c>
      <c r="AF15" s="1"/>
    </row>
    <row r="16" spans="1:32" ht="15.75" thickBot="1" x14ac:dyDescent="0.3">
      <c r="A16" s="48" t="s">
        <v>29</v>
      </c>
      <c r="B16" s="128" t="s">
        <v>0</v>
      </c>
      <c r="C16" s="13" t="s">
        <v>1</v>
      </c>
      <c r="D16" s="13" t="s">
        <v>2</v>
      </c>
      <c r="E16" s="13" t="s">
        <v>3</v>
      </c>
      <c r="F16" s="13" t="s">
        <v>4</v>
      </c>
      <c r="G16" s="13" t="s">
        <v>5</v>
      </c>
      <c r="H16" s="13" t="s">
        <v>6</v>
      </c>
      <c r="I16" s="13" t="s">
        <v>0</v>
      </c>
      <c r="J16" s="13" t="s">
        <v>1</v>
      </c>
      <c r="K16" s="13" t="s">
        <v>2</v>
      </c>
      <c r="L16" s="13" t="s">
        <v>3</v>
      </c>
      <c r="M16" s="13" t="s">
        <v>4</v>
      </c>
      <c r="N16" s="13" t="s">
        <v>5</v>
      </c>
      <c r="O16" s="13" t="s">
        <v>6</v>
      </c>
      <c r="P16" s="13" t="s">
        <v>0</v>
      </c>
      <c r="Q16" s="13" t="s">
        <v>1</v>
      </c>
      <c r="R16" s="13" t="s">
        <v>2</v>
      </c>
      <c r="S16" s="13" t="s">
        <v>3</v>
      </c>
      <c r="T16" s="13" t="s">
        <v>4</v>
      </c>
      <c r="U16" s="13" t="s">
        <v>5</v>
      </c>
      <c r="V16" s="13" t="s">
        <v>6</v>
      </c>
      <c r="W16" s="13" t="s">
        <v>0</v>
      </c>
      <c r="X16" s="13" t="s">
        <v>1</v>
      </c>
      <c r="Y16" s="13" t="s">
        <v>2</v>
      </c>
      <c r="Z16" s="13" t="s">
        <v>3</v>
      </c>
      <c r="AA16" s="13" t="s">
        <v>4</v>
      </c>
      <c r="AB16" s="13" t="s">
        <v>5</v>
      </c>
      <c r="AC16" s="13" t="s">
        <v>6</v>
      </c>
      <c r="AD16" s="13" t="s">
        <v>0</v>
      </c>
      <c r="AE16" s="13" t="s">
        <v>1</v>
      </c>
      <c r="AF16" s="13"/>
    </row>
    <row r="17" spans="1:32" ht="15.75" x14ac:dyDescent="0.25">
      <c r="A17" s="129" t="s">
        <v>7</v>
      </c>
      <c r="B17" s="54"/>
      <c r="C17" s="112">
        <v>7</v>
      </c>
      <c r="D17" s="54"/>
      <c r="E17" s="112">
        <v>7</v>
      </c>
      <c r="F17" s="54"/>
      <c r="G17" s="112">
        <v>7</v>
      </c>
      <c r="H17" s="54"/>
      <c r="I17" s="114" t="s">
        <v>9</v>
      </c>
      <c r="J17" s="54"/>
      <c r="K17" s="112">
        <v>7</v>
      </c>
      <c r="L17" s="54"/>
      <c r="M17" s="112">
        <v>7</v>
      </c>
      <c r="N17" s="54"/>
      <c r="O17" s="112">
        <v>7</v>
      </c>
      <c r="P17" s="54"/>
      <c r="Q17" s="112">
        <v>7</v>
      </c>
      <c r="R17" s="54"/>
      <c r="S17" s="112">
        <v>7</v>
      </c>
      <c r="T17" s="54"/>
      <c r="U17" s="112">
        <v>7</v>
      </c>
      <c r="V17" s="54"/>
      <c r="W17" s="112">
        <v>7</v>
      </c>
      <c r="X17" s="54"/>
      <c r="Y17" s="112">
        <v>7</v>
      </c>
      <c r="Z17" s="54"/>
      <c r="AA17" s="114" t="s">
        <v>9</v>
      </c>
      <c r="AB17" s="54"/>
      <c r="AC17" s="112">
        <v>7</v>
      </c>
      <c r="AE17" s="112">
        <v>7</v>
      </c>
      <c r="AF17" s="112"/>
    </row>
    <row r="18" spans="1:32" ht="23.25" thickBot="1" x14ac:dyDescent="0.3">
      <c r="A18" s="129" t="s">
        <v>8</v>
      </c>
      <c r="B18" s="57"/>
      <c r="C18" s="113">
        <v>19</v>
      </c>
      <c r="D18" s="57"/>
      <c r="E18" s="113">
        <v>19</v>
      </c>
      <c r="F18" s="57"/>
      <c r="G18" s="113">
        <v>19</v>
      </c>
      <c r="H18" s="57"/>
      <c r="I18" s="115"/>
      <c r="J18" s="57"/>
      <c r="K18" s="113">
        <v>19</v>
      </c>
      <c r="L18" s="57"/>
      <c r="M18" s="113">
        <v>19</v>
      </c>
      <c r="N18" s="57"/>
      <c r="O18" s="113">
        <v>19</v>
      </c>
      <c r="P18" s="57"/>
      <c r="Q18" s="113">
        <v>19</v>
      </c>
      <c r="R18" s="57"/>
      <c r="S18" s="113">
        <v>19</v>
      </c>
      <c r="T18" s="57"/>
      <c r="U18" s="113">
        <v>19</v>
      </c>
      <c r="V18" s="57"/>
      <c r="W18" s="113">
        <v>19</v>
      </c>
      <c r="X18" s="57"/>
      <c r="Y18" s="113">
        <v>19</v>
      </c>
      <c r="Z18" s="57"/>
      <c r="AA18" s="115"/>
      <c r="AB18" s="57"/>
      <c r="AC18" s="113">
        <v>19</v>
      </c>
      <c r="AE18" s="113">
        <v>19</v>
      </c>
      <c r="AF18" s="113"/>
    </row>
    <row r="19" spans="1:32" x14ac:dyDescent="0.25">
      <c r="A19" s="49" t="s">
        <v>27</v>
      </c>
      <c r="B19" s="59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3"/>
    </row>
    <row r="20" spans="1:32" x14ac:dyDescent="0.25">
      <c r="A20" s="48" t="s">
        <v>27</v>
      </c>
      <c r="B20" s="196">
        <v>13</v>
      </c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9"/>
    </row>
    <row r="21" spans="1:32" x14ac:dyDescent="0.25">
      <c r="A21" s="48" t="s">
        <v>28</v>
      </c>
      <c r="B21" s="200">
        <v>8</v>
      </c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</row>
    <row r="22" spans="1:32" x14ac:dyDescent="0.25">
      <c r="A22" s="48" t="s">
        <v>25</v>
      </c>
      <c r="B22" s="200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</row>
  </sheetData>
  <mergeCells count="10">
    <mergeCell ref="B14:AF14"/>
    <mergeCell ref="B20:AF20"/>
    <mergeCell ref="B21:AF21"/>
    <mergeCell ref="B22:AF22"/>
    <mergeCell ref="B2:AF2"/>
    <mergeCell ref="B3:AF3"/>
    <mergeCell ref="B9:AF9"/>
    <mergeCell ref="B10:AF10"/>
    <mergeCell ref="B11:AF11"/>
    <mergeCell ref="B13:AF13"/>
  </mergeCells>
  <phoneticPr fontId="33" type="noConversion"/>
  <pageMargins left="0.51181102362204722" right="0.51181102362204722" top="0.78740157480314965" bottom="0.78740157480314965" header="0.31496062992125984" footer="0.31496062992125984"/>
  <pageSetup paperSize="9" scale="8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A3EB-4C36-46C7-8962-64928506F281}">
  <dimension ref="A1:AF62"/>
  <sheetViews>
    <sheetView showGridLines="0" workbookViewId="0">
      <selection activeCell="AI47" sqref="AI47"/>
    </sheetView>
  </sheetViews>
  <sheetFormatPr defaultRowHeight="15" x14ac:dyDescent="0.25"/>
  <cols>
    <col min="1" max="1" width="12.28515625" bestFit="1" customWidth="1"/>
    <col min="2" max="23" width="4.28515625" bestFit="1" customWidth="1"/>
    <col min="24" max="25" width="4.7109375" bestFit="1" customWidth="1"/>
    <col min="26" max="32" width="4.28515625" bestFit="1" customWidth="1"/>
  </cols>
  <sheetData>
    <row r="1" spans="1:32" ht="15.75" thickBot="1" x14ac:dyDescent="0.3">
      <c r="A1" s="6"/>
      <c r="B1" s="215" t="s">
        <v>63</v>
      </c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  <c r="AB1" s="216"/>
      <c r="AC1" s="216"/>
      <c r="AD1" s="216"/>
      <c r="AE1" s="216"/>
      <c r="AF1" s="251"/>
    </row>
    <row r="2" spans="1:32" ht="15.75" thickBot="1" x14ac:dyDescent="0.3">
      <c r="A2" s="116" t="s">
        <v>61</v>
      </c>
      <c r="B2" s="219" t="s">
        <v>62</v>
      </c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50"/>
    </row>
    <row r="3" spans="1:32" x14ac:dyDescent="0.25">
      <c r="A3" s="48" t="s">
        <v>30</v>
      </c>
      <c r="B3" s="1">
        <v>1</v>
      </c>
      <c r="C3" s="1">
        <f>+B3+1</f>
        <v>2</v>
      </c>
      <c r="D3" s="1">
        <f t="shared" ref="D3:AF3" si="0">+C3+1</f>
        <v>3</v>
      </c>
      <c r="E3" s="1">
        <f t="shared" si="0"/>
        <v>4</v>
      </c>
      <c r="F3" s="1">
        <f t="shared" si="0"/>
        <v>5</v>
      </c>
      <c r="G3" s="1">
        <f t="shared" si="0"/>
        <v>6</v>
      </c>
      <c r="H3" s="1">
        <f t="shared" si="0"/>
        <v>7</v>
      </c>
      <c r="I3" s="1">
        <f t="shared" si="0"/>
        <v>8</v>
      </c>
      <c r="J3" s="1">
        <f t="shared" si="0"/>
        <v>9</v>
      </c>
      <c r="K3" s="1">
        <f t="shared" si="0"/>
        <v>10</v>
      </c>
      <c r="L3" s="1">
        <f t="shared" si="0"/>
        <v>11</v>
      </c>
      <c r="M3" s="1">
        <f t="shared" si="0"/>
        <v>12</v>
      </c>
      <c r="N3" s="1">
        <f t="shared" si="0"/>
        <v>13</v>
      </c>
      <c r="O3" s="1">
        <f t="shared" si="0"/>
        <v>14</v>
      </c>
      <c r="P3" s="1">
        <f t="shared" si="0"/>
        <v>15</v>
      </c>
      <c r="Q3" s="1">
        <f t="shared" si="0"/>
        <v>16</v>
      </c>
      <c r="R3" s="1">
        <f t="shared" si="0"/>
        <v>17</v>
      </c>
      <c r="S3" s="1">
        <f t="shared" si="0"/>
        <v>18</v>
      </c>
      <c r="T3" s="1">
        <f t="shared" si="0"/>
        <v>19</v>
      </c>
      <c r="U3" s="1">
        <f t="shared" si="0"/>
        <v>20</v>
      </c>
      <c r="V3" s="1">
        <f t="shared" si="0"/>
        <v>21</v>
      </c>
      <c r="W3" s="1">
        <f t="shared" si="0"/>
        <v>22</v>
      </c>
      <c r="X3" s="1">
        <f t="shared" si="0"/>
        <v>23</v>
      </c>
      <c r="Y3" s="1">
        <f t="shared" si="0"/>
        <v>24</v>
      </c>
      <c r="Z3" s="1">
        <f t="shared" si="0"/>
        <v>25</v>
      </c>
      <c r="AA3" s="1">
        <f t="shared" si="0"/>
        <v>26</v>
      </c>
      <c r="AB3" s="1">
        <f t="shared" si="0"/>
        <v>27</v>
      </c>
      <c r="AC3" s="1">
        <f t="shared" si="0"/>
        <v>28</v>
      </c>
      <c r="AD3" s="1">
        <f t="shared" si="0"/>
        <v>29</v>
      </c>
      <c r="AE3" s="1">
        <f t="shared" si="0"/>
        <v>30</v>
      </c>
      <c r="AF3" s="123">
        <f t="shared" si="0"/>
        <v>31</v>
      </c>
    </row>
    <row r="4" spans="1:32" ht="15.75" thickBot="1" x14ac:dyDescent="0.3">
      <c r="A4" s="48" t="s">
        <v>29</v>
      </c>
      <c r="B4" s="13" t="s">
        <v>4</v>
      </c>
      <c r="C4" s="13" t="s">
        <v>5</v>
      </c>
      <c r="D4" s="13" t="s">
        <v>6</v>
      </c>
      <c r="E4" s="13" t="s">
        <v>0</v>
      </c>
      <c r="F4" s="13" t="s">
        <v>1</v>
      </c>
      <c r="G4" s="13" t="s">
        <v>2</v>
      </c>
      <c r="H4" s="13" t="s">
        <v>3</v>
      </c>
      <c r="I4" s="13" t="s">
        <v>4</v>
      </c>
      <c r="J4" s="13" t="s">
        <v>5</v>
      </c>
      <c r="K4" s="13" t="s">
        <v>6</v>
      </c>
      <c r="L4" s="13" t="s">
        <v>0</v>
      </c>
      <c r="M4" s="13" t="s">
        <v>1</v>
      </c>
      <c r="N4" s="13" t="s">
        <v>2</v>
      </c>
      <c r="O4" s="13" t="s">
        <v>3</v>
      </c>
      <c r="P4" s="13" t="s">
        <v>4</v>
      </c>
      <c r="Q4" s="13" t="s">
        <v>5</v>
      </c>
      <c r="R4" s="13" t="s">
        <v>6</v>
      </c>
      <c r="S4" s="13" t="s">
        <v>0</v>
      </c>
      <c r="T4" s="13" t="s">
        <v>1</v>
      </c>
      <c r="U4" s="13" t="s">
        <v>2</v>
      </c>
      <c r="V4" s="13" t="s">
        <v>3</v>
      </c>
      <c r="W4" s="13" t="s">
        <v>4</v>
      </c>
      <c r="X4" s="13" t="s">
        <v>5</v>
      </c>
      <c r="Y4" s="13" t="s">
        <v>6</v>
      </c>
      <c r="Z4" s="13" t="s">
        <v>0</v>
      </c>
      <c r="AA4" s="13" t="s">
        <v>1</v>
      </c>
      <c r="AB4" s="13" t="s">
        <v>2</v>
      </c>
      <c r="AC4" s="13" t="s">
        <v>3</v>
      </c>
      <c r="AD4" s="13" t="s">
        <v>4</v>
      </c>
      <c r="AE4" s="13" t="s">
        <v>5</v>
      </c>
      <c r="AF4" s="124" t="s">
        <v>6</v>
      </c>
    </row>
    <row r="5" spans="1:32" ht="15.75" x14ac:dyDescent="0.25">
      <c r="A5" s="48" t="s">
        <v>7</v>
      </c>
      <c r="B5" s="112">
        <v>7</v>
      </c>
      <c r="C5" s="54"/>
      <c r="D5" s="112">
        <v>7</v>
      </c>
      <c r="E5" s="54"/>
      <c r="F5" s="112">
        <v>7</v>
      </c>
      <c r="G5" s="54"/>
      <c r="H5" s="112">
        <v>7</v>
      </c>
      <c r="I5" s="54"/>
      <c r="J5" s="112">
        <v>7</v>
      </c>
      <c r="K5" s="54"/>
      <c r="L5" s="112">
        <v>7</v>
      </c>
      <c r="M5" s="54"/>
      <c r="N5" s="112">
        <v>7</v>
      </c>
      <c r="O5" s="54"/>
      <c r="P5" s="112">
        <v>7</v>
      </c>
      <c r="Q5" s="54"/>
      <c r="R5" s="112">
        <v>7</v>
      </c>
      <c r="S5" s="54"/>
      <c r="T5" s="112">
        <v>7</v>
      </c>
      <c r="U5" s="54"/>
      <c r="V5" s="112">
        <v>7</v>
      </c>
      <c r="W5" s="54"/>
      <c r="X5" s="114" t="s">
        <v>9</v>
      </c>
      <c r="Y5" s="114" t="s">
        <v>9</v>
      </c>
      <c r="Z5" s="112">
        <v>7</v>
      </c>
      <c r="AA5" s="54"/>
      <c r="AB5" s="112">
        <v>7</v>
      </c>
      <c r="AC5" s="54"/>
      <c r="AD5" s="112">
        <v>7</v>
      </c>
      <c r="AE5" s="54"/>
      <c r="AF5" s="125">
        <v>7</v>
      </c>
    </row>
    <row r="6" spans="1:32" ht="23.25" thickBot="1" x14ac:dyDescent="0.3">
      <c r="A6" s="48" t="s">
        <v>8</v>
      </c>
      <c r="B6" s="113">
        <v>19</v>
      </c>
      <c r="C6" s="57"/>
      <c r="D6" s="113">
        <v>19</v>
      </c>
      <c r="E6" s="57"/>
      <c r="F6" s="113">
        <v>19</v>
      </c>
      <c r="G6" s="57"/>
      <c r="H6" s="113">
        <v>19</v>
      </c>
      <c r="I6" s="57"/>
      <c r="J6" s="113">
        <v>19</v>
      </c>
      <c r="K6" s="57"/>
      <c r="L6" s="113">
        <v>19</v>
      </c>
      <c r="M6" s="57"/>
      <c r="N6" s="113">
        <v>19</v>
      </c>
      <c r="O6" s="57"/>
      <c r="P6" s="113">
        <v>19</v>
      </c>
      <c r="Q6" s="57"/>
      <c r="R6" s="113">
        <v>19</v>
      </c>
      <c r="S6" s="57"/>
      <c r="T6" s="113">
        <v>19</v>
      </c>
      <c r="U6" s="57"/>
      <c r="V6" s="113">
        <v>19</v>
      </c>
      <c r="W6" s="57"/>
      <c r="X6" s="115"/>
      <c r="Y6" s="115"/>
      <c r="Z6" s="113">
        <v>19</v>
      </c>
      <c r="AA6" s="57"/>
      <c r="AB6" s="113">
        <v>19</v>
      </c>
      <c r="AC6" s="57"/>
      <c r="AD6" s="113">
        <v>19</v>
      </c>
      <c r="AE6" s="57"/>
      <c r="AF6" s="126">
        <v>19</v>
      </c>
    </row>
    <row r="7" spans="1:32" x14ac:dyDescent="0.25">
      <c r="A7" s="49" t="s">
        <v>27</v>
      </c>
      <c r="B7" s="59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3"/>
    </row>
    <row r="8" spans="1:32" x14ac:dyDescent="0.25">
      <c r="A8" s="48" t="s">
        <v>27</v>
      </c>
      <c r="B8" s="196">
        <v>15</v>
      </c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9"/>
    </row>
    <row r="9" spans="1:32" x14ac:dyDescent="0.25">
      <c r="A9" s="48" t="s">
        <v>28</v>
      </c>
      <c r="B9" s="200">
        <v>8</v>
      </c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  <c r="T9" s="200"/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</row>
    <row r="10" spans="1:32" x14ac:dyDescent="0.25">
      <c r="A10" s="48" t="s">
        <v>25</v>
      </c>
      <c r="B10" s="200"/>
      <c r="C10" s="200"/>
      <c r="D10" s="200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</row>
    <row r="11" spans="1:32" ht="15.75" thickBot="1" x14ac:dyDescent="0.3">
      <c r="A11" s="50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</row>
    <row r="12" spans="1:32" x14ac:dyDescent="0.25">
      <c r="A12" s="50"/>
      <c r="B12" s="255" t="s">
        <v>66</v>
      </c>
      <c r="C12" s="256"/>
      <c r="D12" s="256"/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7"/>
    </row>
    <row r="13" spans="1:32" ht="15.75" thickBot="1" x14ac:dyDescent="0.3">
      <c r="A13" s="50"/>
      <c r="B13" s="258"/>
      <c r="C13" s="259"/>
      <c r="D13" s="259"/>
      <c r="E13" s="259"/>
      <c r="F13" s="259"/>
      <c r="G13" s="259"/>
      <c r="H13" s="259"/>
      <c r="I13" s="259"/>
      <c r="J13" s="259"/>
      <c r="K13" s="259"/>
      <c r="L13" s="259"/>
      <c r="M13" s="259"/>
      <c r="N13" s="259"/>
      <c r="O13" s="259"/>
      <c r="P13" s="259"/>
      <c r="Q13" s="25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60"/>
    </row>
    <row r="14" spans="1:32" ht="15.75" thickBot="1" x14ac:dyDescent="0.3"/>
    <row r="15" spans="1:32" ht="15.75" thickBot="1" x14ac:dyDescent="0.3">
      <c r="A15" s="6"/>
      <c r="B15" s="215" t="s">
        <v>65</v>
      </c>
      <c r="C15" s="216"/>
      <c r="D15" s="216"/>
      <c r="E15" s="216"/>
      <c r="F15" s="216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6"/>
      <c r="AF15" s="251"/>
    </row>
    <row r="16" spans="1:32" ht="15.75" thickBot="1" x14ac:dyDescent="0.3">
      <c r="A16" s="116" t="s">
        <v>61</v>
      </c>
      <c r="B16" s="219" t="s">
        <v>62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19"/>
      <c r="V16" s="219"/>
      <c r="W16" s="219"/>
      <c r="X16" s="219"/>
      <c r="Y16" s="219"/>
      <c r="Z16" s="219"/>
      <c r="AA16" s="219"/>
      <c r="AB16" s="219"/>
      <c r="AC16" s="219"/>
      <c r="AD16" s="219"/>
      <c r="AE16" s="219"/>
      <c r="AF16" s="250"/>
    </row>
    <row r="17" spans="1:32" x14ac:dyDescent="0.25">
      <c r="A17" s="48" t="s">
        <v>30</v>
      </c>
      <c r="B17" s="119">
        <v>1</v>
      </c>
      <c r="C17" s="1">
        <f>+B17+1</f>
        <v>2</v>
      </c>
      <c r="D17" s="1">
        <f t="shared" ref="D17:AE17" si="1">+C17+1</f>
        <v>3</v>
      </c>
      <c r="E17" s="1">
        <f t="shared" si="1"/>
        <v>4</v>
      </c>
      <c r="F17" s="1">
        <f t="shared" si="1"/>
        <v>5</v>
      </c>
      <c r="G17" s="1">
        <f t="shared" si="1"/>
        <v>6</v>
      </c>
      <c r="H17" s="1">
        <f t="shared" si="1"/>
        <v>7</v>
      </c>
      <c r="I17" s="1">
        <f t="shared" si="1"/>
        <v>8</v>
      </c>
      <c r="J17" s="1">
        <f t="shared" si="1"/>
        <v>9</v>
      </c>
      <c r="K17" s="1">
        <f t="shared" si="1"/>
        <v>10</v>
      </c>
      <c r="L17" s="1">
        <f t="shared" si="1"/>
        <v>11</v>
      </c>
      <c r="M17" s="1">
        <f t="shared" si="1"/>
        <v>12</v>
      </c>
      <c r="N17" s="1">
        <f t="shared" si="1"/>
        <v>13</v>
      </c>
      <c r="O17" s="1">
        <f t="shared" si="1"/>
        <v>14</v>
      </c>
      <c r="P17" s="1">
        <f t="shared" si="1"/>
        <v>15</v>
      </c>
      <c r="Q17" s="1">
        <f t="shared" si="1"/>
        <v>16</v>
      </c>
      <c r="R17" s="1">
        <f t="shared" si="1"/>
        <v>17</v>
      </c>
      <c r="S17" s="1">
        <f t="shared" si="1"/>
        <v>18</v>
      </c>
      <c r="T17" s="1">
        <f t="shared" si="1"/>
        <v>19</v>
      </c>
      <c r="U17" s="1">
        <f t="shared" si="1"/>
        <v>20</v>
      </c>
      <c r="V17" s="1">
        <f t="shared" si="1"/>
        <v>21</v>
      </c>
      <c r="W17" s="1">
        <f t="shared" si="1"/>
        <v>22</v>
      </c>
      <c r="X17" s="1">
        <f t="shared" si="1"/>
        <v>23</v>
      </c>
      <c r="Y17" s="1">
        <f t="shared" si="1"/>
        <v>24</v>
      </c>
      <c r="Z17" s="1">
        <f t="shared" si="1"/>
        <v>25</v>
      </c>
      <c r="AA17" s="1">
        <f t="shared" si="1"/>
        <v>26</v>
      </c>
      <c r="AB17" s="1">
        <f t="shared" si="1"/>
        <v>27</v>
      </c>
      <c r="AC17" s="1">
        <f t="shared" si="1"/>
        <v>28</v>
      </c>
      <c r="AD17" s="1">
        <f t="shared" si="1"/>
        <v>29</v>
      </c>
      <c r="AE17" s="1">
        <f t="shared" si="1"/>
        <v>30</v>
      </c>
      <c r="AF17" s="1"/>
    </row>
    <row r="18" spans="1:32" ht="15.75" thickBot="1" x14ac:dyDescent="0.3">
      <c r="A18" s="48" t="s">
        <v>29</v>
      </c>
      <c r="B18" s="120" t="s">
        <v>0</v>
      </c>
      <c r="C18" s="13" t="s">
        <v>1</v>
      </c>
      <c r="D18" s="13" t="s">
        <v>2</v>
      </c>
      <c r="E18" s="13" t="s">
        <v>3</v>
      </c>
      <c r="F18" s="13" t="s">
        <v>4</v>
      </c>
      <c r="G18" s="13" t="s">
        <v>5</v>
      </c>
      <c r="H18" s="13" t="s">
        <v>6</v>
      </c>
      <c r="I18" s="13" t="s">
        <v>0</v>
      </c>
      <c r="J18" s="13" t="s">
        <v>1</v>
      </c>
      <c r="K18" s="13" t="s">
        <v>2</v>
      </c>
      <c r="L18" s="13" t="s">
        <v>3</v>
      </c>
      <c r="M18" s="13" t="s">
        <v>4</v>
      </c>
      <c r="N18" s="13" t="s">
        <v>5</v>
      </c>
      <c r="O18" s="13" t="s">
        <v>6</v>
      </c>
      <c r="P18" s="13" t="s">
        <v>0</v>
      </c>
      <c r="Q18" s="13" t="s">
        <v>1</v>
      </c>
      <c r="R18" s="13" t="s">
        <v>2</v>
      </c>
      <c r="S18" s="13" t="s">
        <v>3</v>
      </c>
      <c r="T18" s="13" t="s">
        <v>4</v>
      </c>
      <c r="U18" s="13" t="s">
        <v>5</v>
      </c>
      <c r="V18" s="13" t="s">
        <v>6</v>
      </c>
      <c r="W18" s="13" t="s">
        <v>0</v>
      </c>
      <c r="X18" s="13" t="s">
        <v>1</v>
      </c>
      <c r="Y18" s="13" t="s">
        <v>2</v>
      </c>
      <c r="Z18" s="13" t="s">
        <v>3</v>
      </c>
      <c r="AA18" s="13" t="s">
        <v>4</v>
      </c>
      <c r="AB18" s="13" t="s">
        <v>5</v>
      </c>
      <c r="AC18" s="13" t="s">
        <v>6</v>
      </c>
      <c r="AD18" s="13" t="s">
        <v>0</v>
      </c>
      <c r="AE18" s="13" t="s">
        <v>1</v>
      </c>
      <c r="AF18" s="13"/>
    </row>
    <row r="19" spans="1:32" ht="15.75" x14ac:dyDescent="0.25">
      <c r="A19" s="129" t="s">
        <v>7</v>
      </c>
      <c r="B19" s="121">
        <v>7</v>
      </c>
      <c r="C19" s="54"/>
      <c r="D19" s="112">
        <v>7</v>
      </c>
      <c r="E19" s="54"/>
      <c r="F19" s="112">
        <v>7</v>
      </c>
      <c r="G19" s="54"/>
      <c r="H19" s="112">
        <v>7</v>
      </c>
      <c r="I19" s="54"/>
      <c r="J19" s="112">
        <v>7</v>
      </c>
      <c r="K19" s="54"/>
      <c r="L19" s="114" t="s">
        <v>9</v>
      </c>
      <c r="M19" s="54"/>
      <c r="N19" s="112">
        <v>7</v>
      </c>
      <c r="O19" s="54"/>
      <c r="P19" s="112">
        <v>7</v>
      </c>
      <c r="Q19" s="54"/>
      <c r="R19" s="112">
        <v>7</v>
      </c>
      <c r="S19" s="54"/>
      <c r="T19" s="112">
        <v>7</v>
      </c>
      <c r="U19" s="54"/>
      <c r="V19" s="114" t="s">
        <v>9</v>
      </c>
      <c r="W19" s="54"/>
      <c r="X19" s="112">
        <v>7</v>
      </c>
      <c r="Y19" s="54"/>
      <c r="Z19" s="112">
        <v>7</v>
      </c>
      <c r="AA19" s="54"/>
      <c r="AB19" s="112">
        <v>7</v>
      </c>
      <c r="AC19" s="54"/>
      <c r="AD19" s="112">
        <v>7</v>
      </c>
      <c r="AE19" s="54"/>
      <c r="AF19" s="112"/>
    </row>
    <row r="20" spans="1:32" ht="23.25" thickBot="1" x14ac:dyDescent="0.3">
      <c r="A20" s="129" t="s">
        <v>8</v>
      </c>
      <c r="B20" s="122">
        <v>19</v>
      </c>
      <c r="C20" s="57"/>
      <c r="D20" s="113">
        <v>19</v>
      </c>
      <c r="E20" s="57"/>
      <c r="F20" s="113">
        <v>19</v>
      </c>
      <c r="G20" s="57"/>
      <c r="H20" s="113">
        <v>19</v>
      </c>
      <c r="I20" s="57"/>
      <c r="J20" s="113">
        <v>19</v>
      </c>
      <c r="K20" s="57"/>
      <c r="L20" s="115"/>
      <c r="M20" s="57"/>
      <c r="N20" s="113">
        <v>19</v>
      </c>
      <c r="O20" s="57"/>
      <c r="P20" s="113">
        <v>19</v>
      </c>
      <c r="Q20" s="57"/>
      <c r="R20" s="113">
        <v>19</v>
      </c>
      <c r="S20" s="57"/>
      <c r="T20" s="113">
        <v>19</v>
      </c>
      <c r="U20" s="57"/>
      <c r="V20" s="115"/>
      <c r="W20" s="57"/>
      <c r="X20" s="113">
        <v>19</v>
      </c>
      <c r="Y20" s="57"/>
      <c r="Z20" s="113">
        <v>19</v>
      </c>
      <c r="AA20" s="57"/>
      <c r="AB20" s="113">
        <v>19</v>
      </c>
      <c r="AC20" s="57"/>
      <c r="AD20" s="113">
        <v>19</v>
      </c>
      <c r="AE20" s="57"/>
      <c r="AF20" s="113"/>
    </row>
    <row r="21" spans="1:32" x14ac:dyDescent="0.25">
      <c r="A21" s="49" t="s">
        <v>27</v>
      </c>
      <c r="B21" s="59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3"/>
    </row>
    <row r="22" spans="1:32" x14ac:dyDescent="0.25">
      <c r="A22" s="48" t="s">
        <v>27</v>
      </c>
      <c r="B22" s="196">
        <v>13</v>
      </c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9"/>
    </row>
    <row r="23" spans="1:32" x14ac:dyDescent="0.25">
      <c r="A23" s="48" t="s">
        <v>28</v>
      </c>
      <c r="B23" s="200">
        <v>8</v>
      </c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</row>
    <row r="24" spans="1:32" ht="15.75" thickBot="1" x14ac:dyDescent="0.3"/>
    <row r="25" spans="1:32" x14ac:dyDescent="0.25">
      <c r="B25" s="255" t="s">
        <v>67</v>
      </c>
      <c r="C25" s="256"/>
      <c r="D25" s="256"/>
      <c r="E25" s="256"/>
      <c r="F25" s="256"/>
      <c r="G25" s="256"/>
      <c r="H25" s="256"/>
      <c r="I25" s="256"/>
      <c r="J25" s="256"/>
      <c r="K25" s="256"/>
      <c r="L25" s="256"/>
      <c r="M25" s="256"/>
      <c r="N25" s="256"/>
      <c r="O25" s="256"/>
      <c r="P25" s="256"/>
      <c r="Q25" s="256"/>
      <c r="R25" s="256"/>
      <c r="S25" s="256"/>
      <c r="T25" s="256"/>
      <c r="U25" s="256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7"/>
    </row>
    <row r="26" spans="1:32" ht="15.75" thickBot="1" x14ac:dyDescent="0.3">
      <c r="B26" s="258"/>
      <c r="C26" s="259"/>
      <c r="D26" s="259"/>
      <c r="E26" s="259"/>
      <c r="F26" s="259"/>
      <c r="G26" s="259"/>
      <c r="H26" s="259"/>
      <c r="I26" s="259"/>
      <c r="J26" s="259"/>
      <c r="K26" s="259"/>
      <c r="L26" s="259"/>
      <c r="M26" s="259"/>
      <c r="N26" s="259"/>
      <c r="O26" s="259"/>
      <c r="P26" s="259"/>
      <c r="Q26" s="259"/>
      <c r="R26" s="259"/>
      <c r="S26" s="259"/>
      <c r="T26" s="259"/>
      <c r="U26" s="259"/>
      <c r="V26" s="259"/>
      <c r="W26" s="259"/>
      <c r="X26" s="259"/>
      <c r="Y26" s="259"/>
      <c r="Z26" s="259"/>
      <c r="AA26" s="259"/>
      <c r="AB26" s="259"/>
      <c r="AC26" s="259"/>
      <c r="AD26" s="259"/>
      <c r="AE26" s="259"/>
      <c r="AF26" s="260"/>
    </row>
    <row r="27" spans="1:32" ht="15.75" thickBot="1" x14ac:dyDescent="0.3"/>
    <row r="28" spans="1:32" ht="15.75" thickBot="1" x14ac:dyDescent="0.3">
      <c r="A28" s="6"/>
      <c r="B28" s="215" t="s">
        <v>65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216"/>
      <c r="AB28" s="216"/>
      <c r="AC28" s="216"/>
      <c r="AD28" s="216"/>
      <c r="AE28" s="216"/>
      <c r="AF28" s="251"/>
    </row>
    <row r="29" spans="1:32" ht="15.75" thickBot="1" x14ac:dyDescent="0.3">
      <c r="A29" s="116" t="s">
        <v>61</v>
      </c>
      <c r="B29" s="219" t="s">
        <v>62</v>
      </c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50"/>
    </row>
    <row r="30" spans="1:32" x14ac:dyDescent="0.25">
      <c r="A30" s="48" t="s">
        <v>30</v>
      </c>
      <c r="B30" s="127">
        <v>1</v>
      </c>
      <c r="C30" s="1">
        <f>+B30+1</f>
        <v>2</v>
      </c>
      <c r="D30" s="1">
        <f t="shared" ref="D30" si="2">+C30+1</f>
        <v>3</v>
      </c>
      <c r="E30" s="1">
        <f t="shared" ref="E30" si="3">+D30+1</f>
        <v>4</v>
      </c>
      <c r="F30" s="1">
        <f t="shared" ref="F30" si="4">+E30+1</f>
        <v>5</v>
      </c>
      <c r="G30" s="1">
        <f t="shared" ref="G30" si="5">+F30+1</f>
        <v>6</v>
      </c>
      <c r="H30" s="1">
        <f t="shared" ref="H30" si="6">+G30+1</f>
        <v>7</v>
      </c>
      <c r="I30" s="1">
        <f t="shared" ref="I30" si="7">+H30+1</f>
        <v>8</v>
      </c>
      <c r="J30" s="1">
        <f t="shared" ref="J30" si="8">+I30+1</f>
        <v>9</v>
      </c>
      <c r="K30" s="1">
        <f t="shared" ref="K30" si="9">+J30+1</f>
        <v>10</v>
      </c>
      <c r="L30" s="1">
        <f t="shared" ref="L30" si="10">+K30+1</f>
        <v>11</v>
      </c>
      <c r="M30" s="1">
        <f t="shared" ref="M30" si="11">+L30+1</f>
        <v>12</v>
      </c>
      <c r="N30" s="1">
        <f t="shared" ref="N30" si="12">+M30+1</f>
        <v>13</v>
      </c>
      <c r="O30" s="1">
        <f t="shared" ref="O30" si="13">+N30+1</f>
        <v>14</v>
      </c>
      <c r="P30" s="1">
        <f t="shared" ref="P30" si="14">+O30+1</f>
        <v>15</v>
      </c>
      <c r="Q30" s="1">
        <f t="shared" ref="Q30" si="15">+P30+1</f>
        <v>16</v>
      </c>
      <c r="R30" s="1">
        <f t="shared" ref="R30" si="16">+Q30+1</f>
        <v>17</v>
      </c>
      <c r="S30" s="1">
        <f t="shared" ref="S30" si="17">+R30+1</f>
        <v>18</v>
      </c>
      <c r="T30" s="1">
        <f t="shared" ref="T30" si="18">+S30+1</f>
        <v>19</v>
      </c>
      <c r="U30" s="1">
        <f t="shared" ref="U30" si="19">+T30+1</f>
        <v>20</v>
      </c>
      <c r="V30" s="1">
        <f t="shared" ref="V30" si="20">+U30+1</f>
        <v>21</v>
      </c>
      <c r="W30" s="1">
        <f t="shared" ref="W30" si="21">+V30+1</f>
        <v>22</v>
      </c>
      <c r="X30" s="1">
        <f t="shared" ref="X30" si="22">+W30+1</f>
        <v>23</v>
      </c>
      <c r="Y30" s="1">
        <f t="shared" ref="Y30" si="23">+X30+1</f>
        <v>24</v>
      </c>
      <c r="Z30" s="1">
        <f t="shared" ref="Z30" si="24">+Y30+1</f>
        <v>25</v>
      </c>
      <c r="AA30" s="1">
        <f t="shared" ref="AA30" si="25">+Z30+1</f>
        <v>26</v>
      </c>
      <c r="AB30" s="1">
        <f t="shared" ref="AB30" si="26">+AA30+1</f>
        <v>27</v>
      </c>
      <c r="AC30" s="1">
        <f t="shared" ref="AC30" si="27">+AB30+1</f>
        <v>28</v>
      </c>
      <c r="AD30" s="1">
        <f t="shared" ref="AD30" si="28">+AC30+1</f>
        <v>29</v>
      </c>
      <c r="AE30" s="1">
        <f t="shared" ref="AE30" si="29">+AD30+1</f>
        <v>30</v>
      </c>
      <c r="AF30" s="1"/>
    </row>
    <row r="31" spans="1:32" ht="15.75" thickBot="1" x14ac:dyDescent="0.3">
      <c r="A31" s="48" t="s">
        <v>29</v>
      </c>
      <c r="B31" s="128" t="s">
        <v>0</v>
      </c>
      <c r="C31" s="13" t="s">
        <v>1</v>
      </c>
      <c r="D31" s="13" t="s">
        <v>2</v>
      </c>
      <c r="E31" s="13" t="s">
        <v>3</v>
      </c>
      <c r="F31" s="13" t="s">
        <v>4</v>
      </c>
      <c r="G31" s="13" t="s">
        <v>5</v>
      </c>
      <c r="H31" s="13" t="s">
        <v>6</v>
      </c>
      <c r="I31" s="13" t="s">
        <v>0</v>
      </c>
      <c r="J31" s="13" t="s">
        <v>1</v>
      </c>
      <c r="K31" s="13" t="s">
        <v>2</v>
      </c>
      <c r="L31" s="13" t="s">
        <v>3</v>
      </c>
      <c r="M31" s="13" t="s">
        <v>4</v>
      </c>
      <c r="N31" s="13" t="s">
        <v>5</v>
      </c>
      <c r="O31" s="13" t="s">
        <v>6</v>
      </c>
      <c r="P31" s="13" t="s">
        <v>0</v>
      </c>
      <c r="Q31" s="13" t="s">
        <v>1</v>
      </c>
      <c r="R31" s="13" t="s">
        <v>2</v>
      </c>
      <c r="S31" s="13" t="s">
        <v>3</v>
      </c>
      <c r="T31" s="13" t="s">
        <v>4</v>
      </c>
      <c r="U31" s="13" t="s">
        <v>5</v>
      </c>
      <c r="V31" s="13" t="s">
        <v>6</v>
      </c>
      <c r="W31" s="13" t="s">
        <v>0</v>
      </c>
      <c r="X31" s="13" t="s">
        <v>1</v>
      </c>
      <c r="Y31" s="13" t="s">
        <v>2</v>
      </c>
      <c r="Z31" s="13" t="s">
        <v>3</v>
      </c>
      <c r="AA31" s="13" t="s">
        <v>4</v>
      </c>
      <c r="AB31" s="13" t="s">
        <v>5</v>
      </c>
      <c r="AC31" s="13" t="s">
        <v>6</v>
      </c>
      <c r="AD31" s="13" t="s">
        <v>0</v>
      </c>
      <c r="AE31" s="13" t="s">
        <v>1</v>
      </c>
      <c r="AF31" s="13"/>
    </row>
    <row r="32" spans="1:32" ht="15.75" x14ac:dyDescent="0.25">
      <c r="A32" s="129" t="s">
        <v>7</v>
      </c>
      <c r="B32" s="54"/>
      <c r="C32" s="54"/>
      <c r="D32" s="112">
        <v>7</v>
      </c>
      <c r="E32" s="54"/>
      <c r="F32" s="112">
        <v>7</v>
      </c>
      <c r="G32" s="54"/>
      <c r="H32" s="112">
        <v>7</v>
      </c>
      <c r="I32" s="54"/>
      <c r="J32" s="112">
        <v>7</v>
      </c>
      <c r="K32" s="54"/>
      <c r="L32" s="114" t="s">
        <v>9</v>
      </c>
      <c r="M32" s="114" t="s">
        <v>9</v>
      </c>
      <c r="N32" s="112">
        <v>7</v>
      </c>
      <c r="O32" s="54"/>
      <c r="P32" s="112">
        <v>7</v>
      </c>
      <c r="Q32" s="54"/>
      <c r="R32" s="112">
        <v>7</v>
      </c>
      <c r="S32" s="54"/>
      <c r="T32" s="112">
        <v>7</v>
      </c>
      <c r="U32" s="54"/>
      <c r="V32" s="112">
        <v>7</v>
      </c>
      <c r="W32" s="54"/>
      <c r="X32" s="112">
        <v>7</v>
      </c>
      <c r="Y32" s="54"/>
      <c r="Z32" s="112">
        <v>7</v>
      </c>
      <c r="AA32" s="54"/>
      <c r="AB32" s="112">
        <v>7</v>
      </c>
      <c r="AC32" s="54"/>
      <c r="AD32" s="112">
        <v>7</v>
      </c>
      <c r="AE32" s="54"/>
      <c r="AF32" s="112"/>
    </row>
    <row r="33" spans="1:32" ht="23.25" thickBot="1" x14ac:dyDescent="0.3">
      <c r="A33" s="129" t="s">
        <v>8</v>
      </c>
      <c r="B33" s="57"/>
      <c r="C33" s="57"/>
      <c r="D33" s="113">
        <v>19</v>
      </c>
      <c r="E33" s="57"/>
      <c r="F33" s="113">
        <v>19</v>
      </c>
      <c r="G33" s="57"/>
      <c r="H33" s="113">
        <v>19</v>
      </c>
      <c r="I33" s="57"/>
      <c r="J33" s="113">
        <v>19</v>
      </c>
      <c r="K33" s="57"/>
      <c r="L33" s="115"/>
      <c r="M33" s="115"/>
      <c r="N33" s="113">
        <v>19</v>
      </c>
      <c r="O33" s="57"/>
      <c r="P33" s="113">
        <v>19</v>
      </c>
      <c r="Q33" s="57"/>
      <c r="R33" s="113">
        <v>19</v>
      </c>
      <c r="S33" s="57"/>
      <c r="T33" s="113">
        <v>19</v>
      </c>
      <c r="U33" s="57"/>
      <c r="V33" s="113">
        <v>19</v>
      </c>
      <c r="W33" s="57"/>
      <c r="X33" s="113">
        <v>19</v>
      </c>
      <c r="Y33" s="57"/>
      <c r="Z33" s="113">
        <v>19</v>
      </c>
      <c r="AA33" s="57"/>
      <c r="AB33" s="113">
        <v>19</v>
      </c>
      <c r="AC33" s="57"/>
      <c r="AD33" s="113">
        <v>19</v>
      </c>
      <c r="AE33" s="57"/>
      <c r="AF33" s="113"/>
    </row>
    <row r="34" spans="1:32" x14ac:dyDescent="0.25">
      <c r="A34" s="49" t="s">
        <v>27</v>
      </c>
      <c r="B34" s="59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3"/>
    </row>
    <row r="35" spans="1:32" x14ac:dyDescent="0.25">
      <c r="A35" s="48" t="s">
        <v>27</v>
      </c>
      <c r="B35" s="196">
        <v>13</v>
      </c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9"/>
    </row>
    <row r="36" spans="1:32" x14ac:dyDescent="0.25">
      <c r="A36" s="48" t="s">
        <v>28</v>
      </c>
      <c r="B36" s="200">
        <v>8</v>
      </c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</row>
    <row r="37" spans="1:32" x14ac:dyDescent="0.25">
      <c r="A37" s="132" t="s">
        <v>70</v>
      </c>
    </row>
    <row r="38" spans="1:32" ht="15.75" thickBot="1" x14ac:dyDescent="0.3"/>
    <row r="39" spans="1:32" x14ac:dyDescent="0.25">
      <c r="B39" s="255" t="s">
        <v>68</v>
      </c>
      <c r="C39" s="256"/>
      <c r="D39" s="256"/>
      <c r="E39" s="256"/>
      <c r="F39" s="256"/>
      <c r="G39" s="256"/>
      <c r="H39" s="256"/>
      <c r="I39" s="256"/>
      <c r="J39" s="256"/>
      <c r="K39" s="256"/>
      <c r="L39" s="256"/>
      <c r="M39" s="256"/>
      <c r="N39" s="256"/>
      <c r="O39" s="256"/>
      <c r="P39" s="256"/>
      <c r="Q39" s="256"/>
      <c r="R39" s="256"/>
      <c r="S39" s="256"/>
      <c r="T39" s="256"/>
      <c r="U39" s="256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7"/>
    </row>
    <row r="40" spans="1:32" ht="15.75" thickBot="1" x14ac:dyDescent="0.3">
      <c r="B40" s="258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  <c r="AA40" s="259"/>
      <c r="AB40" s="259"/>
      <c r="AC40" s="259"/>
      <c r="AD40" s="259"/>
      <c r="AE40" s="259"/>
      <c r="AF40" s="260"/>
    </row>
    <row r="41" spans="1:32" s="130" customFormat="1" ht="15" customHeight="1" thickBot="1" x14ac:dyDescent="0.3"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</row>
    <row r="42" spans="1:32" ht="15.75" thickBot="1" x14ac:dyDescent="0.3">
      <c r="A42" s="6"/>
      <c r="B42" s="215" t="s">
        <v>63</v>
      </c>
      <c r="C42" s="216"/>
      <c r="D42" s="216"/>
      <c r="E42" s="216"/>
      <c r="F42" s="216"/>
      <c r="G42" s="216"/>
      <c r="H42" s="216"/>
      <c r="I42" s="216"/>
      <c r="J42" s="216"/>
      <c r="K42" s="216"/>
      <c r="L42" s="216"/>
      <c r="M42" s="216"/>
      <c r="N42" s="216"/>
      <c r="O42" s="216"/>
      <c r="P42" s="216"/>
      <c r="Q42" s="216"/>
      <c r="R42" s="216"/>
      <c r="S42" s="216"/>
      <c r="T42" s="216"/>
      <c r="U42" s="216"/>
      <c r="V42" s="216"/>
      <c r="W42" s="216"/>
      <c r="X42" s="216"/>
      <c r="Y42" s="216"/>
      <c r="Z42" s="216"/>
      <c r="AA42" s="216"/>
      <c r="AB42" s="216"/>
      <c r="AC42" s="216"/>
      <c r="AD42" s="216"/>
      <c r="AE42" s="216"/>
      <c r="AF42" s="251"/>
    </row>
    <row r="43" spans="1:32" ht="15.75" thickBot="1" x14ac:dyDescent="0.3">
      <c r="A43" s="116" t="s">
        <v>61</v>
      </c>
      <c r="B43" s="117" t="s">
        <v>62</v>
      </c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8"/>
    </row>
    <row r="44" spans="1:32" x14ac:dyDescent="0.25">
      <c r="A44" s="48" t="s">
        <v>30</v>
      </c>
      <c r="B44" s="1">
        <v>1</v>
      </c>
      <c r="C44" s="1">
        <f>+B44+1</f>
        <v>2</v>
      </c>
      <c r="D44" s="1">
        <f t="shared" ref="D44" si="30">+C44+1</f>
        <v>3</v>
      </c>
      <c r="E44" s="1">
        <f t="shared" ref="E44" si="31">+D44+1</f>
        <v>4</v>
      </c>
      <c r="F44" s="1">
        <f t="shared" ref="F44" si="32">+E44+1</f>
        <v>5</v>
      </c>
      <c r="G44" s="1">
        <f t="shared" ref="G44" si="33">+F44+1</f>
        <v>6</v>
      </c>
      <c r="H44" s="1">
        <f t="shared" ref="H44" si="34">+G44+1</f>
        <v>7</v>
      </c>
      <c r="I44" s="1">
        <f t="shared" ref="I44" si="35">+H44+1</f>
        <v>8</v>
      </c>
      <c r="J44" s="1">
        <f t="shared" ref="J44" si="36">+I44+1</f>
        <v>9</v>
      </c>
      <c r="K44" s="1">
        <f t="shared" ref="K44" si="37">+J44+1</f>
        <v>10</v>
      </c>
      <c r="L44" s="1">
        <f t="shared" ref="L44" si="38">+K44+1</f>
        <v>11</v>
      </c>
      <c r="M44" s="1">
        <f t="shared" ref="M44" si="39">+L44+1</f>
        <v>12</v>
      </c>
      <c r="N44" s="1">
        <f t="shared" ref="N44" si="40">+M44+1</f>
        <v>13</v>
      </c>
      <c r="O44" s="1">
        <f t="shared" ref="O44" si="41">+N44+1</f>
        <v>14</v>
      </c>
      <c r="P44" s="1">
        <f t="shared" ref="P44" si="42">+O44+1</f>
        <v>15</v>
      </c>
      <c r="Q44" s="1">
        <f t="shared" ref="Q44" si="43">+P44+1</f>
        <v>16</v>
      </c>
      <c r="R44" s="1">
        <f t="shared" ref="R44" si="44">+Q44+1</f>
        <v>17</v>
      </c>
      <c r="S44" s="1">
        <f t="shared" ref="S44" si="45">+R44+1</f>
        <v>18</v>
      </c>
      <c r="T44" s="1">
        <f t="shared" ref="T44" si="46">+S44+1</f>
        <v>19</v>
      </c>
      <c r="U44" s="1">
        <f t="shared" ref="U44" si="47">+T44+1</f>
        <v>20</v>
      </c>
      <c r="V44" s="1">
        <f t="shared" ref="V44" si="48">+U44+1</f>
        <v>21</v>
      </c>
      <c r="W44" s="1">
        <f t="shared" ref="W44" si="49">+V44+1</f>
        <v>22</v>
      </c>
      <c r="X44" s="1">
        <f t="shared" ref="X44" si="50">+W44+1</f>
        <v>23</v>
      </c>
      <c r="Y44" s="1">
        <f t="shared" ref="Y44" si="51">+X44+1</f>
        <v>24</v>
      </c>
      <c r="Z44" s="1">
        <f t="shared" ref="Z44" si="52">+Y44+1</f>
        <v>25</v>
      </c>
      <c r="AA44" s="1">
        <f t="shared" ref="AA44" si="53">+Z44+1</f>
        <v>26</v>
      </c>
      <c r="AB44" s="1">
        <f t="shared" ref="AB44" si="54">+AA44+1</f>
        <v>27</v>
      </c>
      <c r="AC44" s="1">
        <f t="shared" ref="AC44" si="55">+AB44+1</f>
        <v>28</v>
      </c>
      <c r="AD44" s="1">
        <f t="shared" ref="AD44" si="56">+AC44+1</f>
        <v>29</v>
      </c>
      <c r="AE44" s="1">
        <f t="shared" ref="AE44" si="57">+AD44+1</f>
        <v>30</v>
      </c>
      <c r="AF44" s="123">
        <f t="shared" ref="AF44" si="58">+AE44+1</f>
        <v>31</v>
      </c>
    </row>
    <row r="45" spans="1:32" ht="15.75" thickBot="1" x14ac:dyDescent="0.3">
      <c r="A45" s="48" t="s">
        <v>29</v>
      </c>
      <c r="B45" s="13" t="s">
        <v>4</v>
      </c>
      <c r="C45" s="13" t="s">
        <v>5</v>
      </c>
      <c r="D45" s="13" t="s">
        <v>6</v>
      </c>
      <c r="E45" s="13" t="s">
        <v>0</v>
      </c>
      <c r="F45" s="13" t="s">
        <v>1</v>
      </c>
      <c r="G45" s="13" t="s">
        <v>2</v>
      </c>
      <c r="H45" s="13" t="s">
        <v>3</v>
      </c>
      <c r="I45" s="13" t="s">
        <v>4</v>
      </c>
      <c r="J45" s="13" t="s">
        <v>5</v>
      </c>
      <c r="K45" s="13" t="s">
        <v>6</v>
      </c>
      <c r="L45" s="13" t="s">
        <v>0</v>
      </c>
      <c r="M45" s="13" t="s">
        <v>1</v>
      </c>
      <c r="N45" s="13" t="s">
        <v>2</v>
      </c>
      <c r="O45" s="13" t="s">
        <v>3</v>
      </c>
      <c r="P45" s="13" t="s">
        <v>4</v>
      </c>
      <c r="Q45" s="13" t="s">
        <v>5</v>
      </c>
      <c r="R45" s="13" t="s">
        <v>6</v>
      </c>
      <c r="S45" s="13" t="s">
        <v>0</v>
      </c>
      <c r="T45" s="13" t="s">
        <v>1</v>
      </c>
      <c r="U45" s="13" t="s">
        <v>2</v>
      </c>
      <c r="V45" s="13" t="s">
        <v>3</v>
      </c>
      <c r="W45" s="13" t="s">
        <v>4</v>
      </c>
      <c r="X45" s="13" t="s">
        <v>5</v>
      </c>
      <c r="Y45" s="13" t="s">
        <v>6</v>
      </c>
      <c r="Z45" s="13" t="s">
        <v>0</v>
      </c>
      <c r="AA45" s="13" t="s">
        <v>1</v>
      </c>
      <c r="AB45" s="13" t="s">
        <v>2</v>
      </c>
      <c r="AC45" s="13" t="s">
        <v>3</v>
      </c>
      <c r="AD45" s="13" t="s">
        <v>4</v>
      </c>
      <c r="AE45" s="13" t="s">
        <v>5</v>
      </c>
      <c r="AF45" s="124" t="s">
        <v>6</v>
      </c>
    </row>
    <row r="46" spans="1:32" ht="15.75" x14ac:dyDescent="0.25">
      <c r="A46" s="48" t="s">
        <v>7</v>
      </c>
      <c r="B46" s="112">
        <v>7</v>
      </c>
      <c r="C46" s="54"/>
      <c r="D46" s="112">
        <v>7</v>
      </c>
      <c r="E46" s="54"/>
      <c r="F46" s="112">
        <v>7</v>
      </c>
      <c r="G46" s="54"/>
      <c r="H46" s="112">
        <v>7</v>
      </c>
      <c r="I46" s="54"/>
      <c r="J46" s="112">
        <v>7</v>
      </c>
      <c r="K46" s="54"/>
      <c r="L46" s="112">
        <v>7</v>
      </c>
      <c r="M46" s="54"/>
      <c r="N46" s="112">
        <v>7</v>
      </c>
      <c r="O46" s="54"/>
      <c r="P46" s="112">
        <v>7</v>
      </c>
      <c r="Q46" s="54"/>
      <c r="R46" s="112">
        <v>7</v>
      </c>
      <c r="S46" s="54"/>
      <c r="T46" s="112">
        <v>7</v>
      </c>
      <c r="U46" s="54"/>
      <c r="V46" s="112">
        <v>7</v>
      </c>
      <c r="W46" s="54"/>
      <c r="X46" s="114" t="s">
        <v>9</v>
      </c>
      <c r="Y46" s="114" t="s">
        <v>9</v>
      </c>
      <c r="Z46" s="112">
        <v>7</v>
      </c>
      <c r="AA46" s="54"/>
      <c r="AB46" s="112">
        <v>7</v>
      </c>
      <c r="AC46" s="54"/>
      <c r="AD46" s="112">
        <v>7</v>
      </c>
      <c r="AE46" s="54"/>
      <c r="AF46" s="125">
        <v>7</v>
      </c>
    </row>
    <row r="47" spans="1:32" ht="23.25" thickBot="1" x14ac:dyDescent="0.3">
      <c r="A47" s="48" t="s">
        <v>8</v>
      </c>
      <c r="B47" s="113">
        <v>19</v>
      </c>
      <c r="C47" s="57"/>
      <c r="D47" s="113">
        <v>19</v>
      </c>
      <c r="E47" s="57"/>
      <c r="F47" s="113">
        <v>19</v>
      </c>
      <c r="G47" s="57"/>
      <c r="H47" s="113">
        <v>19</v>
      </c>
      <c r="I47" s="57"/>
      <c r="J47" s="113">
        <v>19</v>
      </c>
      <c r="K47" s="57"/>
      <c r="L47" s="113">
        <v>19</v>
      </c>
      <c r="M47" s="57"/>
      <c r="N47" s="113">
        <v>19</v>
      </c>
      <c r="O47" s="57"/>
      <c r="P47" s="113">
        <v>19</v>
      </c>
      <c r="Q47" s="57"/>
      <c r="R47" s="113">
        <v>19</v>
      </c>
      <c r="S47" s="57"/>
      <c r="T47" s="113">
        <v>19</v>
      </c>
      <c r="U47" s="57"/>
      <c r="V47" s="113">
        <v>19</v>
      </c>
      <c r="W47" s="57"/>
      <c r="X47" s="115"/>
      <c r="Y47" s="115"/>
      <c r="Z47" s="113">
        <v>19</v>
      </c>
      <c r="AA47" s="57"/>
      <c r="AB47" s="113">
        <v>19</v>
      </c>
      <c r="AC47" s="57"/>
      <c r="AD47" s="113">
        <v>19</v>
      </c>
      <c r="AE47" s="57"/>
      <c r="AF47" s="126">
        <v>19</v>
      </c>
    </row>
    <row r="48" spans="1:32" x14ac:dyDescent="0.25">
      <c r="A48" s="49" t="s">
        <v>27</v>
      </c>
      <c r="B48" s="59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3"/>
    </row>
    <row r="49" spans="1:32" x14ac:dyDescent="0.25">
      <c r="A49" s="48" t="s">
        <v>27</v>
      </c>
      <c r="B49" s="196">
        <v>15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  <c r="AF49" s="199"/>
    </row>
    <row r="50" spans="1:32" x14ac:dyDescent="0.25">
      <c r="A50" s="48" t="s">
        <v>28</v>
      </c>
      <c r="B50" s="196">
        <v>8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  <c r="AF50" s="199"/>
    </row>
    <row r="51" spans="1:32" x14ac:dyDescent="0.25">
      <c r="A51" s="48" t="s">
        <v>25</v>
      </c>
      <c r="B51" s="196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  <c r="AA51" s="197"/>
      <c r="AB51" s="197"/>
      <c r="AC51" s="197"/>
      <c r="AD51" s="197"/>
      <c r="AE51" s="197"/>
      <c r="AF51" s="199"/>
    </row>
    <row r="52" spans="1:32" ht="15.75" thickBot="1" x14ac:dyDescent="0.3"/>
    <row r="53" spans="1:32" ht="15.75" thickBot="1" x14ac:dyDescent="0.3">
      <c r="A53" s="6"/>
      <c r="B53" s="252" t="s">
        <v>69</v>
      </c>
      <c r="C53" s="253"/>
      <c r="D53" s="253"/>
      <c r="E53" s="253"/>
      <c r="F53" s="253"/>
      <c r="G53" s="253"/>
      <c r="H53" s="253"/>
      <c r="I53" s="253"/>
      <c r="J53" s="253"/>
      <c r="K53" s="253"/>
      <c r="L53" s="253"/>
      <c r="M53" s="253"/>
      <c r="N53" s="253"/>
      <c r="O53" s="253"/>
      <c r="P53" s="253"/>
      <c r="Q53" s="253"/>
      <c r="R53" s="253"/>
      <c r="S53" s="253"/>
      <c r="T53" s="253"/>
      <c r="U53" s="253"/>
      <c r="V53" s="253"/>
      <c r="W53" s="253"/>
      <c r="X53" s="253"/>
      <c r="Y53" s="253"/>
      <c r="Z53" s="253"/>
      <c r="AA53" s="253"/>
      <c r="AB53" s="253"/>
      <c r="AC53" s="253"/>
      <c r="AD53" s="253"/>
      <c r="AE53" s="253"/>
      <c r="AF53" s="254"/>
    </row>
    <row r="54" spans="1:32" ht="15.75" thickBot="1" x14ac:dyDescent="0.3">
      <c r="A54" s="116" t="s">
        <v>61</v>
      </c>
      <c r="B54" s="117" t="s">
        <v>62</v>
      </c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8"/>
    </row>
    <row r="55" spans="1:32" x14ac:dyDescent="0.25">
      <c r="A55" s="48" t="s">
        <v>30</v>
      </c>
      <c r="B55" s="127">
        <v>1</v>
      </c>
      <c r="C55" s="1">
        <f>+B55+1</f>
        <v>2</v>
      </c>
      <c r="D55" s="1">
        <f t="shared" ref="D55:AE55" si="59">+C55+1</f>
        <v>3</v>
      </c>
      <c r="E55" s="1">
        <f t="shared" si="59"/>
        <v>4</v>
      </c>
      <c r="F55" s="1">
        <f t="shared" si="59"/>
        <v>5</v>
      </c>
      <c r="G55" s="1">
        <f t="shared" si="59"/>
        <v>6</v>
      </c>
      <c r="H55" s="1">
        <f t="shared" si="59"/>
        <v>7</v>
      </c>
      <c r="I55" s="1">
        <f t="shared" si="59"/>
        <v>8</v>
      </c>
      <c r="J55" s="1">
        <f t="shared" si="59"/>
        <v>9</v>
      </c>
      <c r="K55" s="1">
        <f t="shared" si="59"/>
        <v>10</v>
      </c>
      <c r="L55" s="1">
        <f t="shared" si="59"/>
        <v>11</v>
      </c>
      <c r="M55" s="1">
        <f t="shared" si="59"/>
        <v>12</v>
      </c>
      <c r="N55" s="1">
        <f t="shared" si="59"/>
        <v>13</v>
      </c>
      <c r="O55" s="1">
        <f t="shared" si="59"/>
        <v>14</v>
      </c>
      <c r="P55" s="1">
        <f t="shared" si="59"/>
        <v>15</v>
      </c>
      <c r="Q55" s="1">
        <f t="shared" si="59"/>
        <v>16</v>
      </c>
      <c r="R55" s="1">
        <f t="shared" si="59"/>
        <v>17</v>
      </c>
      <c r="S55" s="1">
        <f t="shared" si="59"/>
        <v>18</v>
      </c>
      <c r="T55" s="1">
        <f t="shared" si="59"/>
        <v>19</v>
      </c>
      <c r="U55" s="1">
        <f t="shared" si="59"/>
        <v>20</v>
      </c>
      <c r="V55" s="1">
        <f t="shared" si="59"/>
        <v>21</v>
      </c>
      <c r="W55" s="1">
        <f t="shared" si="59"/>
        <v>22</v>
      </c>
      <c r="X55" s="1">
        <f t="shared" si="59"/>
        <v>23</v>
      </c>
      <c r="Y55" s="1">
        <f t="shared" si="59"/>
        <v>24</v>
      </c>
      <c r="Z55" s="1">
        <f t="shared" si="59"/>
        <v>25</v>
      </c>
      <c r="AA55" s="1">
        <f t="shared" si="59"/>
        <v>26</v>
      </c>
      <c r="AB55" s="1">
        <f t="shared" si="59"/>
        <v>27</v>
      </c>
      <c r="AC55" s="1">
        <f t="shared" si="59"/>
        <v>28</v>
      </c>
      <c r="AD55" s="1">
        <f t="shared" si="59"/>
        <v>29</v>
      </c>
      <c r="AE55" s="1">
        <f t="shared" si="59"/>
        <v>30</v>
      </c>
      <c r="AF55" s="1"/>
    </row>
    <row r="56" spans="1:32" ht="15.75" thickBot="1" x14ac:dyDescent="0.3">
      <c r="A56" s="48" t="s">
        <v>29</v>
      </c>
      <c r="B56" s="128" t="s">
        <v>0</v>
      </c>
      <c r="C56" s="13" t="s">
        <v>1</v>
      </c>
      <c r="D56" s="13" t="s">
        <v>2</v>
      </c>
      <c r="E56" s="13" t="s">
        <v>3</v>
      </c>
      <c r="F56" s="13" t="s">
        <v>4</v>
      </c>
      <c r="G56" s="13" t="s">
        <v>5</v>
      </c>
      <c r="H56" s="13" t="s">
        <v>6</v>
      </c>
      <c r="I56" s="13" t="s">
        <v>0</v>
      </c>
      <c r="J56" s="13" t="s">
        <v>1</v>
      </c>
      <c r="K56" s="13" t="s">
        <v>2</v>
      </c>
      <c r="L56" s="13" t="s">
        <v>3</v>
      </c>
      <c r="M56" s="13" t="s">
        <v>4</v>
      </c>
      <c r="N56" s="13" t="s">
        <v>5</v>
      </c>
      <c r="O56" s="13" t="s">
        <v>6</v>
      </c>
      <c r="P56" s="13" t="s">
        <v>0</v>
      </c>
      <c r="Q56" s="13" t="s">
        <v>1</v>
      </c>
      <c r="R56" s="13" t="s">
        <v>2</v>
      </c>
      <c r="S56" s="13" t="s">
        <v>3</v>
      </c>
      <c r="T56" s="13" t="s">
        <v>4</v>
      </c>
      <c r="U56" s="13" t="s">
        <v>5</v>
      </c>
      <c r="V56" s="13" t="s">
        <v>6</v>
      </c>
      <c r="W56" s="13" t="s">
        <v>0</v>
      </c>
      <c r="X56" s="13" t="s">
        <v>1</v>
      </c>
      <c r="Y56" s="13" t="s">
        <v>2</v>
      </c>
      <c r="Z56" s="13" t="s">
        <v>3</v>
      </c>
      <c r="AA56" s="13" t="s">
        <v>4</v>
      </c>
      <c r="AB56" s="13" t="s">
        <v>5</v>
      </c>
      <c r="AC56" s="13" t="s">
        <v>6</v>
      </c>
      <c r="AD56" s="13" t="s">
        <v>0</v>
      </c>
      <c r="AE56" s="13" t="s">
        <v>1</v>
      </c>
      <c r="AF56" s="13"/>
    </row>
    <row r="57" spans="1:32" ht="15.75" x14ac:dyDescent="0.25">
      <c r="A57" s="129" t="s">
        <v>7</v>
      </c>
      <c r="B57" s="54"/>
      <c r="C57" s="112">
        <v>7</v>
      </c>
      <c r="D57" s="54"/>
      <c r="E57" s="112">
        <v>7</v>
      </c>
      <c r="F57" s="54"/>
      <c r="G57" s="112">
        <v>7</v>
      </c>
      <c r="H57" s="54"/>
      <c r="I57" s="114" t="s">
        <v>9</v>
      </c>
      <c r="J57" s="54"/>
      <c r="K57" s="112">
        <v>7</v>
      </c>
      <c r="L57" s="54"/>
      <c r="M57" s="112">
        <v>7</v>
      </c>
      <c r="N57" s="54"/>
      <c r="O57" s="112">
        <v>7</v>
      </c>
      <c r="P57" s="54"/>
      <c r="Q57" s="112">
        <v>7</v>
      </c>
      <c r="R57" s="54"/>
      <c r="S57" s="112">
        <v>7</v>
      </c>
      <c r="T57" s="54"/>
      <c r="U57" s="112">
        <v>7</v>
      </c>
      <c r="V57" s="54"/>
      <c r="W57" s="112">
        <v>7</v>
      </c>
      <c r="X57" s="54"/>
      <c r="Y57" s="112">
        <v>7</v>
      </c>
      <c r="Z57" s="54"/>
      <c r="AA57" s="114" t="s">
        <v>9</v>
      </c>
      <c r="AB57" s="54"/>
      <c r="AC57" s="112">
        <v>7</v>
      </c>
      <c r="AE57" s="112">
        <v>7</v>
      </c>
      <c r="AF57" s="112"/>
    </row>
    <row r="58" spans="1:32" ht="23.25" thickBot="1" x14ac:dyDescent="0.3">
      <c r="A58" s="129" t="s">
        <v>8</v>
      </c>
      <c r="B58" s="57"/>
      <c r="C58" s="113">
        <v>19</v>
      </c>
      <c r="D58" s="57"/>
      <c r="E58" s="113">
        <v>19</v>
      </c>
      <c r="F58" s="57"/>
      <c r="G58" s="113">
        <v>19</v>
      </c>
      <c r="H58" s="57"/>
      <c r="I58" s="115"/>
      <c r="J58" s="57"/>
      <c r="K58" s="113">
        <v>19</v>
      </c>
      <c r="L58" s="57"/>
      <c r="M58" s="113">
        <v>19</v>
      </c>
      <c r="N58" s="57"/>
      <c r="O58" s="113">
        <v>19</v>
      </c>
      <c r="P58" s="57"/>
      <c r="Q58" s="113">
        <v>19</v>
      </c>
      <c r="R58" s="57"/>
      <c r="S58" s="113">
        <v>19</v>
      </c>
      <c r="T58" s="57"/>
      <c r="U58" s="113">
        <v>19</v>
      </c>
      <c r="V58" s="57"/>
      <c r="W58" s="113">
        <v>19</v>
      </c>
      <c r="X58" s="57"/>
      <c r="Y58" s="113">
        <v>19</v>
      </c>
      <c r="Z58" s="57"/>
      <c r="AA58" s="115"/>
      <c r="AB58" s="57"/>
      <c r="AC58" s="113">
        <v>19</v>
      </c>
      <c r="AE58" s="113">
        <v>19</v>
      </c>
      <c r="AF58" s="113"/>
    </row>
    <row r="59" spans="1:32" x14ac:dyDescent="0.25">
      <c r="A59" s="49" t="s">
        <v>27</v>
      </c>
      <c r="B59" s="59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3"/>
    </row>
    <row r="60" spans="1:32" x14ac:dyDescent="0.25">
      <c r="A60" s="48" t="s">
        <v>27</v>
      </c>
      <c r="B60" s="196">
        <v>13</v>
      </c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  <c r="AE60" s="197"/>
      <c r="AF60" s="199"/>
    </row>
    <row r="61" spans="1:32" x14ac:dyDescent="0.25">
      <c r="A61" s="48" t="s">
        <v>28</v>
      </c>
      <c r="B61" s="196">
        <v>8</v>
      </c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  <c r="AB61" s="197"/>
      <c r="AC61" s="197"/>
      <c r="AD61" s="197"/>
      <c r="AE61" s="197"/>
      <c r="AF61" s="199"/>
    </row>
    <row r="62" spans="1:32" x14ac:dyDescent="0.25">
      <c r="A62" s="48" t="s">
        <v>25</v>
      </c>
      <c r="B62" s="196"/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  <c r="AB62" s="197"/>
      <c r="AC62" s="197"/>
      <c r="AD62" s="197"/>
      <c r="AE62" s="197"/>
      <c r="AF62" s="199"/>
    </row>
  </sheetData>
  <mergeCells count="24">
    <mergeCell ref="B28:AF28"/>
    <mergeCell ref="B1:AF1"/>
    <mergeCell ref="B2:AF2"/>
    <mergeCell ref="B8:AF8"/>
    <mergeCell ref="B9:AF9"/>
    <mergeCell ref="B10:AF10"/>
    <mergeCell ref="B15:AF15"/>
    <mergeCell ref="B16:AF16"/>
    <mergeCell ref="B22:AF22"/>
    <mergeCell ref="B23:AF23"/>
    <mergeCell ref="B12:AF13"/>
    <mergeCell ref="B25:AF26"/>
    <mergeCell ref="B42:AF42"/>
    <mergeCell ref="B49:AF49"/>
    <mergeCell ref="B50:AF50"/>
    <mergeCell ref="B29:AF29"/>
    <mergeCell ref="B35:AF35"/>
    <mergeCell ref="B36:AF36"/>
    <mergeCell ref="B39:AF40"/>
    <mergeCell ref="B53:AF53"/>
    <mergeCell ref="B51:AF51"/>
    <mergeCell ref="B62:AF62"/>
    <mergeCell ref="B60:AF60"/>
    <mergeCell ref="B61:AF61"/>
  </mergeCells>
  <pageMargins left="0.51181102362204722" right="0.51181102362204722" top="0.78740157480314965" bottom="0.78740157480314965" header="0.31496062992125984" footer="0.31496062992125984"/>
  <pageSetup paperSize="9" scale="85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65f45c-59db-4dc2-88ba-e6caf2bdcac5">
      <Terms xmlns="http://schemas.microsoft.com/office/infopath/2007/PartnerControls"/>
    </lcf76f155ced4ddcb4097134ff3c332f>
    <TaxCatchAll xmlns="dfe9784c-58ab-490f-8280-38a1b15a455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DA64A4FDD6294498E4D6CC6F4C6F76D" ma:contentTypeVersion="14" ma:contentTypeDescription="Crie um novo documento." ma:contentTypeScope="" ma:versionID="c68217b325f776cafddbac65332fe33a">
  <xsd:schema xmlns:xsd="http://www.w3.org/2001/XMLSchema" xmlns:xs="http://www.w3.org/2001/XMLSchema" xmlns:p="http://schemas.microsoft.com/office/2006/metadata/properties" xmlns:ns2="0065f45c-59db-4dc2-88ba-e6caf2bdcac5" xmlns:ns3="dfe9784c-58ab-490f-8280-38a1b15a4556" targetNamespace="http://schemas.microsoft.com/office/2006/metadata/properties" ma:root="true" ma:fieldsID="253001e2d1831faf92eb9409dd92507e" ns2:_="" ns3:_="">
    <xsd:import namespace="0065f45c-59db-4dc2-88ba-e6caf2bdcac5"/>
    <xsd:import namespace="dfe9784c-58ab-490f-8280-38a1b15a45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65f45c-59db-4dc2-88ba-e6caf2bdca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Marcações de imagem" ma:readOnly="false" ma:fieldId="{5cf76f15-5ced-4ddc-b409-7134ff3c332f}" ma:taxonomyMulti="true" ma:sspId="6121573e-7971-4c75-87cc-f1d170a918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9784c-58ab-490f-8280-38a1b15a455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4c11d4e-e383-4497-84dc-8459f3d44e76}" ma:internalName="TaxCatchAll" ma:showField="CatchAllData" ma:web="dfe9784c-58ab-490f-8280-38a1b15a45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68D8F7-17C4-4497-AAEE-DAF5902D20C1}">
  <ds:schemaRefs>
    <ds:schemaRef ds:uri="http://schemas.microsoft.com/office/2006/metadata/properties"/>
    <ds:schemaRef ds:uri="http://schemas.microsoft.com/office/infopath/2007/PartnerControls"/>
    <ds:schemaRef ds:uri="0065f45c-59db-4dc2-88ba-e6caf2bdcac5"/>
    <ds:schemaRef ds:uri="dfe9784c-58ab-490f-8280-38a1b15a4556"/>
  </ds:schemaRefs>
</ds:datastoreItem>
</file>

<file path=customXml/itemProps2.xml><?xml version="1.0" encoding="utf-8"?>
<ds:datastoreItem xmlns:ds="http://schemas.openxmlformats.org/officeDocument/2006/customXml" ds:itemID="{B468D36D-82BA-4057-B34A-55F3AC50C3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94480E-2BBE-4DDE-9111-1B236B6041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65f45c-59db-4dc2-88ba-e6caf2bdcac5"/>
    <ds:schemaRef ds:uri="dfe9784c-58ab-490f-8280-38a1b15a45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12</vt:i4>
      </vt:variant>
    </vt:vector>
  </HeadingPairs>
  <TitlesOfParts>
    <vt:vector size="29" baseType="lpstr">
      <vt:lpstr>JUNHO</vt:lpstr>
      <vt:lpstr>JULHO</vt:lpstr>
      <vt:lpstr>AGOSTO</vt:lpstr>
      <vt:lpstr>SETEMBRO</vt:lpstr>
      <vt:lpstr>OUTUBRO</vt:lpstr>
      <vt:lpstr>NOVEMBRO</vt:lpstr>
      <vt:lpstr>DEZEMBRO</vt:lpstr>
      <vt:lpstr>220 HORAS</vt:lpstr>
      <vt:lpstr>180 HORAS</vt:lpstr>
      <vt:lpstr>220- PAR </vt:lpstr>
      <vt:lpstr>220 horas ímpar</vt:lpstr>
      <vt:lpstr>220 horas par</vt:lpstr>
      <vt:lpstr>180 - PAR</vt:lpstr>
      <vt:lpstr>180 - IMPAR</vt:lpstr>
      <vt:lpstr>220 - IMPAR (2)</vt:lpstr>
      <vt:lpstr>IDEAL</vt:lpstr>
      <vt:lpstr>ERRADO</vt:lpstr>
      <vt:lpstr>'220 horas ímpar'!Area_de_impressao</vt:lpstr>
      <vt:lpstr>'220 horas par'!Area_de_impressao</vt:lpstr>
      <vt:lpstr>'220 HORAS'!Titulos_de_impressao</vt:lpstr>
      <vt:lpstr>'220 horas ímpar'!Titulos_de_impressao</vt:lpstr>
      <vt:lpstr>'220 horas par'!Titulos_de_impressao</vt:lpstr>
      <vt:lpstr>AGOSTO!Titulos_de_impressao</vt:lpstr>
      <vt:lpstr>DEZEMBRO!Titulos_de_impressao</vt:lpstr>
      <vt:lpstr>JULHO!Titulos_de_impressao</vt:lpstr>
      <vt:lpstr>JUNHO!Titulos_de_impressao</vt:lpstr>
      <vt:lpstr>NOVEMBRO!Titulos_de_impressao</vt:lpstr>
      <vt:lpstr>OUTUBRO!Titulos_de_impressao</vt:lpstr>
      <vt:lpstr>SETEMBRO!Titulos_de_impressao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Frequência</dc:creator>
  <cp:lastModifiedBy>Mariana da Silva Braga</cp:lastModifiedBy>
  <cp:lastPrinted>2023-08-01T13:55:45Z</cp:lastPrinted>
  <dcterms:created xsi:type="dcterms:W3CDTF">2018-04-12T19:26:55Z</dcterms:created>
  <dcterms:modified xsi:type="dcterms:W3CDTF">2023-08-01T13:57:25Z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0x0101001DA64A4FDD6294498E4D6CC6F4C6F76D</vt:lpwstr>
  </property>
</Properties>
</file>